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Интерактивное" sheetId="1" r:id="rId1"/>
  </sheets>
  <calcPr calcId="122211"/>
</workbook>
</file>

<file path=xl/sharedStrings.xml><?xml version="1.0" encoding="utf-8"?>
<sst xmlns="http://schemas.openxmlformats.org/spreadsheetml/2006/main" count="581" uniqueCount="581">
  <si>
    <t>Прайс-лист на 20.апр.2025                                                        E-mail: info@partner-online.ru
Доставка до получателя по территории России. Цены без учета доставки и монтажа оборудования.</t>
  </si>
  <si>
    <t>Код</t>
  </si>
  <si>
    <t>Картинка</t>
  </si>
  <si>
    <t>Номенклатура</t>
  </si>
  <si>
    <t>Описание</t>
  </si>
  <si>
    <t>Цена</t>
  </si>
  <si>
    <t>Заказ</t>
  </si>
  <si>
    <t>Сумма</t>
  </si>
  <si>
    <t>Оборудование</t>
  </si>
  <si>
    <t>Оборудование / Интерактивное оборудование</t>
  </si>
  <si>
    <t xml:space="preserve">Оборудование / Интерактивное оборудование / Интерактивные доски </t>
  </si>
  <si>
    <t>726</t>
  </si>
  <si>
    <t>«Фибоначчи» - Интерактивная доска с магнитно-маркерной поверхностью</t>
  </si>
  <si>
    <t>Современная школьная доска, объединяющая инновационные технологии и традиционные инструменты преподавания. В центре интерактивная сенсорная панель с multi-touch (до 10 одновременных касаний), по бокам - пишущая магнитно-маркерная поверхность. Подходит для оснащения школ, учреждений культуры, детских кружков, развивающих и коррекционных центров для детей.
</t>
  </si>
  <si>
    <t>727</t>
  </si>
  <si>
    <t>«Фибоначчи» - Интерактивная доска с магнитно-меловой поверхностью</t>
  </si>
  <si>
    <t>Современная школьная доска, объединяющая инновационные технологии и традиционные инструменты преподавания. В центре интерактивная сенсорная панель с multi-touch (до 10 одновременных касаний), по бокам - пишущая магнитно-меловая поверхность. Подходит для оснащения школ, учреждений культуры, детских кружков, развивающих и коррекционных центров для детей.</t>
  </si>
  <si>
    <t>728</t>
  </si>
  <si>
    <t>«Фибоначчи» - Интерактивная раздвижная доска с магнитно-маркерной поверхностью</t>
  </si>
  <si>
    <t>Современная школьная доска, сочетающая пишущую магнитно-маркерную поверхность и интерактивный экран со встроенным компьютером. Раздвижная конструкция доски «Фибоначчи» позволяет трансформировать рабочую зону по желанию преподавателя, и совмещать традиционные занятия от руки с инновационными инструментами в образовании. Подходит для оснащения школ, учреждений культуры, детских кружков, развивающих и коррекционных центров для детей.</t>
  </si>
  <si>
    <t>729</t>
  </si>
  <si>
    <t>«Фибоначчи» - Интерактивная раздвижная доска с магнитно-меловой поверхностью</t>
  </si>
  <si>
    <t>Современная школьная доска, сочетающая пишущую магнитно-меловую поверхность и интерактивный экран со встроенным компьютером. Раздвижная конструкция доски «Фибоначчи» позволяет трансформировать рабочую зону по желанию преподавателя, и совмещать традиционные занятия от руки с инновационными инструментами в образовании. Подходит для оснащения школ, учреждений культуры, детских кружков, развивающих и коррекционных центров для детей.</t>
  </si>
  <si>
    <t>Оборудование / Интерактивное оборудование / Интерактивные комплексы</t>
  </si>
  <si>
    <t>754</t>
  </si>
  <si>
    <t>«Игровоз» - модульный органайзер в виде паровоза для детского сада</t>
  </si>
  <si>
    <t>Игровой мебельный комплекс для размещения в группе детского сада. Выполнен в виде паровоза и вагонов. Его длину можно регулировать по вашему желанию, выбирая те «вагоны», которые вам нужны. Угловой модуль симметричный, его можно развернуть как на левую, так и на правую сторону.
</t>
  </si>
  <si>
    <t>621</t>
  </si>
  <si>
    <t>«Уголок дошкольного просвещения» - методический комплекс</t>
  </si>
  <si>
    <t xml:space="preserve">Интерактивный комплекс для детских садов и дошкольных учреждений, который в игровой форме знакомит детей со знаниями в таких сферах, как: финансовая грамотность, экология, ПДД, космос и общие дошкольные знания. Развивает логическое мышление, воображение, концентрацию внимания и память. </t>
  </si>
  <si>
    <t>740</t>
  </si>
  <si>
    <t>English Buddy PRO - Интерактивный комплекс для кружков английского языка</t>
  </si>
  <si>
    <t>Универсальный методический комплекс по изучению английского языка, рассчитанный на детей дошкольного возраста. Содержит красочно оформленную интерактивную панель с профильным программным обеспечением, мобильный куб для хранения игр и пособий, настольные игры, дидактические карточки. Отлично подойдёт для создания кружка английского языка на базе ДОУ, центра раннего развития, языкового центра.
</t>
  </si>
  <si>
    <t>744</t>
  </si>
  <si>
    <t>Интерактивный вагон для модульного органайзера «Игровоз»</t>
  </si>
  <si>
    <t>Игровой мебельный комплекс для размещения в группе детского сада. Выполнен в виде паровоза и вагонов. Его длину можно регулировать по вашему желанию, выбирая те «вагоны», которые вам нужны. Угловой модуль симметричный, его можно развернуть как на левую, так и на правую сторону.
</t>
  </si>
  <si>
    <t>822</t>
  </si>
  <si>
    <t>Логопедический комплекс «Замок»</t>
  </si>
  <si>
    <t>Масштабный логопедический интерактивный комплекс для организации игрового пространства – Замок.
</t>
  </si>
  <si>
    <t>824</t>
  </si>
  <si>
    <t>Логопедический комплекс «Космос»</t>
  </si>
  <si>
    <t>Масштабный логопедический интерактивный комплекс для организации игрового пространства – Космос.</t>
  </si>
  <si>
    <t>823</t>
  </si>
  <si>
    <t>Логопедический комплекс «Самолёт»</t>
  </si>
  <si>
    <t>Масштабный логопедический интерактивный комплекс для организации игрового пространства – Самолёт.</t>
  </si>
  <si>
    <t>749</t>
  </si>
  <si>
    <t>Методический интерактивный комплекс «Финансовая грамотность» для детей 43"</t>
  </si>
  <si>
    <t>Масштабный методический комплекс «Финансовая грамотность» позволяет организовать традиционные и интерактивные игры, показать информационные мультфильмы и провести целый обучающий курс в вашем учреждении с целью формирования правильных знаний и полезных привычек в теме финансов и семейного бюджета.</t>
  </si>
  <si>
    <t>635</t>
  </si>
  <si>
    <t>МИК «Вертолёт» - Методический интерактивный комплекс</t>
  </si>
  <si>
    <t>МИК «Вертолёт» представляет собой многофункциональное игровое пространство с тремя зонами. Это конструирование, занятия на интерактивной панели и сенсорный комплект Монтессори.
</t>
  </si>
  <si>
    <t>637</t>
  </si>
  <si>
    <t>МИК «Луноход» - Методический интерактивный комплекс</t>
  </si>
  <si>
    <t>Выучить расположение планет в Солнечной системе, обнаружить пришельцев, овладеть панелью управления на луноходе и даже построить свою модель — все это возможно с МИК «Луноход».</t>
  </si>
  <si>
    <t>627</t>
  </si>
  <si>
    <t>МИК «Патриот» - Методический интерактивный комплекс для изучения патриотизма в ДОУ</t>
  </si>
  <si>
    <t>МИК «Патриот» создан для реализации национального проекта «Патриотическое воспитание» в детских садах и дошкольных развивающих центрах. Комплекс оформлен в виде локомотива с интерактивной сенсорной панелью в качестве лобового стекла. По бокам выдвигаются 4 тематических игровых модуля.</t>
  </si>
  <si>
    <t>735</t>
  </si>
  <si>
    <t>МИК «ПДД» - Методический интерактивный комплекс</t>
  </si>
  <si>
    <t>Художественно оформленная интерактивная панель «МИК ПДД» (Правила дорожного дви­жения для до­школь­ников) вклю­ча­ет набор из 18 уроков для знакомства ребенка с правилами дорожного движе­ния и основными знаками, его регулирующими.</t>
  </si>
  <si>
    <t>748</t>
  </si>
  <si>
    <t>МИК «ПДД» - Методический комплекс для изучения ПДД для детей в ДОУ</t>
  </si>
  <si>
    <t>Методический интерактивный комплекс  состоит из передней панели с мультимедийным монитором и четырёх выдвижных модулей по бокам. Выполнен в дизайне «Автобус». Главная тематика — изучение правил дорожного движения.
</t>
  </si>
  <si>
    <t>638</t>
  </si>
  <si>
    <t>МИК «Ракета» - Методический интерактивный комплекс</t>
  </si>
  <si>
    <t>Выучить расположение планет в Солнечной системе, обнаружить пришельцев, овладеть панелью управления на луноходе и даже построить свою модель — все это возможно с МИК «Ракета».</t>
  </si>
  <si>
    <t>636</t>
  </si>
  <si>
    <t>МИК «Самолёт» - Методический интерактивный комплекс</t>
  </si>
  <si>
    <t>Есть в самолётах что-то настолько завораживающее, что даже взрослый смотрит на них с восхищением. А что же чувствует ребенок, зная, что в его распоряжении есть свой собственный самолёт?</t>
  </si>
  <si>
    <t>753</t>
  </si>
  <si>
    <t>МИК «Финансовый гений» - Методический интерактивный комплекс</t>
  </si>
  <si>
    <t>«Финансовый гений» направлен на изучение финансовой грамотности дошкольниками и младшими школьниками.</t>
  </si>
  <si>
    <t>889</t>
  </si>
  <si>
    <t>Мобильный сенсорный комплекс «Иллюминар» (интерактивная версия)</t>
  </si>
  <si>
    <t>Универсальное оборудование для оснащения сенсорных комнат и кабинетов детских психологов. Мобильный комплекс включает: мультимедийную сенсорную панель с профессиональным ПО «Профиль психолога», световую колонну, фонтан из фибероптического волокна, сенсорные панели, нейротренажёры, проектор звёздного неба и встроенную музыкальную систему.</t>
  </si>
  <si>
    <t xml:space="preserve">Оборудование / Интерактивное оборудование / Интерактивные столы </t>
  </si>
  <si>
    <t>754</t>
  </si>
  <si>
    <t>«Игровоз» - модульный органайзер в виде паровоза для детского сада</t>
  </si>
  <si>
    <t>Игровой мебельный комплекс для размещения в группе детского сада. Выполнен в виде паровоза и вагонов. Его длину можно регулировать по вашему желанию, выбирая те «вагоны», которые вам нужны. Угловой модуль симметричный, его можно развернуть как на левую, так и на правую сторону.
</t>
  </si>
  <si>
    <t>744</t>
  </si>
  <si>
    <t>Интерактивный вагон для модульного органайзера «Игровоз»</t>
  </si>
  <si>
    <t>Игровой мебельный комплекс для размещения в группе детского сада. Выполнен в виде паровоза и вагонов. Его длину можно регулировать по вашему желанию, выбирая те «вагоны», которые вам нужны. Угловой модуль симметричный, его можно развернуть как на левую, так и на правую сторону.
</t>
  </si>
  <si>
    <t>756</t>
  </si>
  <si>
    <t>Интерактивный стол «Super NOVA 55»</t>
  </si>
  <si>
    <t>Интерактивный поворотный стол Super NOVA разработан для детских садов, школ, библиотек, учреждений культуры и искусства.</t>
  </si>
  <si>
    <t>765</t>
  </si>
  <si>
    <t>Интерактивный стол Super NOVA 32</t>
  </si>
  <si>
    <t>764</t>
  </si>
  <si>
    <t>Интерактивный стол Super NOVA 43</t>
  </si>
  <si>
    <t>Интерактивный поворотный стол Super NOVA разработан для детских садов, школ, библиотек, учреждений культуры и искусства.</t>
  </si>
  <si>
    <t>725</t>
  </si>
  <si>
    <t>Мастерская Анимации - мультстудия</t>
  </si>
  <si>
    <t>«Мастерская Анимации» — это полноценная мультстудия, с помощью которой создание мультфильма становится увлекательной игрой. Мастерская решает задачи по психологическому и речевому развитию детей</t>
  </si>
  <si>
    <t>724</t>
  </si>
  <si>
    <t>Методический интерактивный стол «Финансовая грамотность» для школ 43"</t>
  </si>
  <si>
    <t>Методический интерактивный стол «АЛМА Финансовая грамотность» позволяет организовать традиционные и интерактивные игры в школах, показать информационные мультфильмы и провести полноценный обучающий курс с целью формирования правильных знаний и полезных привычек в теме финансов и семейного бюджета.
Программное обеспечение и методические рекомендации были разработаны в рамках национального проекта совместно с Центральным Банком России с учётом всех нормативов и методических рекомендаций.</t>
  </si>
  <si>
    <t>635</t>
  </si>
  <si>
    <t>МИК «Вертолёт» - Методический интерактивный комплекс</t>
  </si>
  <si>
    <t>МИК «Вертолёт» представляет собой многофункциональное игровое пространство с тремя зонами. Это конструирование, занятия на интерактивной панели и сенсорный комплект Монтессори.
</t>
  </si>
  <si>
    <t>637</t>
  </si>
  <si>
    <t>МИК «Луноход» - Методический интерактивный комплекс</t>
  </si>
  <si>
    <t>Выучить расположение планет в Солнечной системе, обнаружить пришельцев, овладеть панелью управления на луноходе и даже построить свою модель — все это возможно с МИК «Луноход».</t>
  </si>
  <si>
    <t>632</t>
  </si>
  <si>
    <t>МИК «Машинка-25"» - Методический интерактивный комплекс</t>
  </si>
  <si>
    <t>Яркое транспортное средство МИК «Машинка» непременно привлечет внимание каждого ребенка.</t>
  </si>
  <si>
    <t>633</t>
  </si>
  <si>
    <t>МИК «Машинка-32"» - Методический интерактивный комплекс</t>
  </si>
  <si>
    <t>Яркое транспортное средство МИК «Машинка» непременно привлечет внимание каждого ребенка.</t>
  </si>
  <si>
    <t>638</t>
  </si>
  <si>
    <t>МИК «Ракета» - Методический интерактивный комплекс</t>
  </si>
  <si>
    <t>Выучить расположение планет в Солнечной системе, обнаружить пришельцев, овладеть панелью управления на луноходе и даже построить свою модель — все это возможно с МИК «Ракета».</t>
  </si>
  <si>
    <t>Оборудование / Интерактивное оборудование / Проекционное оборудование</t>
  </si>
  <si>
    <t>770</t>
  </si>
  <si>
    <t>«Интерактивная физкультура УМКА» - мультимедийный центр для детских занятий</t>
  </si>
  <si>
    <t>Интерактивная физкультура УМКА – это многофункциональный комплекс для проведения урока физкультуры в интерактивной форме с бесконтактным способом управления. Подходит для занятий, как в начальной школе, так и в дошкольном образовательном учреждении.</t>
  </si>
  <si>
    <t>715</t>
  </si>
  <si>
    <t>«Творческая студия» - Проекционный комплекс для создания анимации</t>
  </si>
  <si>
    <t>«Творческая студия» — это набор оборудования, с помощью которого можно распознавать рисунки карандашом и оживлять их на проекции в интерактивном мире.</t>
  </si>
  <si>
    <t>716</t>
  </si>
  <si>
    <t>Интерактивная книга «Всё включено»</t>
  </si>
  <si>
    <t>Проекционная интерактивная книга – это виртуальная библиотека с 3D книгами. Когда человек подходит к виртуальной полке, все книги оживают. Любой посетитель, управляя движениями, может выбрать и прочитать понравившийся экземпляр книги.
</t>
  </si>
  <si>
    <t>722</t>
  </si>
  <si>
    <t>Интерактивная песочница iSandBOX Lite</t>
  </si>
  <si>
    <t>Интерактивная песочница iSandBOX Lite — это полноценный игровой развивающий комплекс, сочетающий в себе песочницу и современные проекционные технологии: на песчаную поверхность проецируются динамичные изображения гор, вулканов, рек, озёр и других природных явлений. Модель Lite — это лёгкая мобильная версия песочницы. Проектор подвешивается к потолку, а контейнер с песком выполнен на колёсах, что позволяет убирать его после занятий.
Помогает педагогам дольше и устойчивее удерживать внимание детей на теме занятия, а психологов быстрее и глубже диагностировать проблемы ребёнка, эффективнее снимать стресс, тревожность, агрессию и гиперактивность.</t>
  </si>
  <si>
    <t>721</t>
  </si>
  <si>
    <t>Интерактивная песочница iSandBOX Small</t>
  </si>
  <si>
    <t>Интерактивная песочница iSandBOX Small — это полноценный игровой развивающий комплекс, сочетающий в себе песочницу и современные проекционные технологии: на песчаную поверхность проецируются динамичные изображения гор, вулканов, рек, озёр и других природных явлений, которые меняют представление об эффективном развитии и обучении ребёнка. 
Помогает педагогам дольше и устойчивее удерживать внимание детей на теме занятия, а психологов быстрее и глубже диагностировать проблемы ребёнка, эффективнее снимать стресс, тревожность, агрессию и гиперактивность.</t>
  </si>
  <si>
    <t>723</t>
  </si>
  <si>
    <t>Интерактивная песочница iSandBOX Special</t>
  </si>
  <si>
    <t>Интерактивная песочница iSandBOX Special — это полноценный игровой развивающий комплекс, сочетающий в себе песочницу и современные проекционные технологии: на песчаную поверхность проецируются динамичные изображения гор, вулканов, рек, озёр и других природных явлений. Модель Special разработана для детей с ОВЗ: регулирование высоты ножек под инвалидные коляски, двойная защита для безопасного управления, мягкие бортики по периметру.
Помогает педагогам дольше и устойчивее удерживать внимание детей на теме занятия, а психологов быстрее и глубже диагностировать проблемы ребёнка, эффективнее снимать стресс, тревожность, агрессию и гиперактивность.</t>
  </si>
  <si>
    <t>720</t>
  </si>
  <si>
    <t>Интерактивная песочница iSandBOX Standard</t>
  </si>
  <si>
    <t>Интерактивная песочница iSandBOX Standard — это полноценный игровой развивающий комплекс, сочетающий в себе песочницу и современные проекционные технологии: на песчаную поверхность проецируются динамичные изображения гор, вулканов, рек, озёр и других природных явлений, которые меняют представление об эффективном развитии и обучении ребёнка.
Помогает педагогам дольше и устойчивее удерживать внимание детей на теме занятия, а психологов быстрее и глубже диагностировать проблемы ребёнка, эффективнее снимать стресс, тревожность, агрессию и гиперактивность.</t>
  </si>
  <si>
    <t>717</t>
  </si>
  <si>
    <t>Интерактивная песочница для детей «Алмаз»</t>
  </si>
  <si>
    <t>Интерактивная песочница «Алмаз» — это идеальное место, где дети дошкольных учреждений могут творить, учиться и развиваться. Проекционная технология превращает обычную песочницу в волшебную интерактивную реальность с горами, долинами, озёрами и вулканами, а дополнительные панели преобразуют её в сенсорный стол.</t>
  </si>
  <si>
    <t>718</t>
  </si>
  <si>
    <t>Интерактивная песочница-стол «Островок»</t>
  </si>
  <si>
    <t>Откройте для детей образовательных учреждений удивительный мир технологий и креативности с нашим инновационным продуктом — интерактивной песочницей «Островок»! С помощью технологии дополненной реальности обычный песок превращается в завораживающий мир подводного царства, вулканов, озёр и долин. А благодаря дополнительным панелям, дети могут играть и учиться на сенсорном столе.</t>
  </si>
  <si>
    <t>719</t>
  </si>
  <si>
    <t>Интерактивная песочница-стол «Полянка»</t>
  </si>
  <si>
    <t>Интерактивная песочница-стол «Полянка» — это игровой развивающий комплекс для детских учреждений, который сочетает в себе чудеса дополненной реальности и преимущества сенсорного стола. Благодаря современной технологии, обыкновенный песок превращается в удивительный мир с морями, долинами, лесными цветами и марсианскими вулканами.
</t>
  </si>
  <si>
    <t>714</t>
  </si>
  <si>
    <t>Интерактивная проекционная книга "Страницы памяти" - инсталляция в военно-патриотическом оформлении.</t>
  </si>
  <si>
    <t>Стойка для интерактивной презентации военно-патриотического контента советской эпохи, оформленная в виде большой книги с отдельными листами, которые можно переворачивать. В верхней части стойки спрятан проектор, который выводит на листы изображение, при перелистывании книги информация на страницах меняется. Стойка идеально впишется в интерьер музея, библиотеки, школьного уголка патриотического воспитания.</t>
  </si>
  <si>
    <t>713</t>
  </si>
  <si>
    <t>Интерактивная проекционная книга «ИНТЕРЛИСТ»</t>
  </si>
  <si>
    <t>Интерактивная инсталляция с проектором, светодиодной подсветкой, встроенным ПК и физическими пластиковыми листами на которые проецируются страницы загруженных или созданных в редакторе книг. Проецируемые страницы сменяются при перелистывании физических листов согласно их порядковому номеру. Размеры инсталляции 80×200×57см. Предусмотрена возможность брендирования и смены цвета инсталляции.</t>
  </si>
  <si>
    <t>711</t>
  </si>
  <si>
    <t>Интерактивная проекционная книга «Лукоморье»</t>
  </si>
  <si>
    <t>Стилизованная стойка с интерактивной презентацией сказок: большая книга с пластиковыми страницами, на которые проецируются иллюстрации и текст. Содержание страниц меняется при их перелистывании. Инсталляция создана для размещения в музеях, библиотеках, школьных уголках, центрах развития и других пространствах, где дети могут познакомиться с книгой</t>
  </si>
  <si>
    <t>712</t>
  </si>
  <si>
    <t>Мобильный интерактивный пол</t>
  </si>
  <si>
    <t>Мобильный интерактивный пол — проекционное оборудование, которое создает развивающее пространство на полу, где дети могут играть с виртуальными объектами.
Разработка российских специалистов для игр и обучения через физическую активность: приложение проецирует игры через камеру с сенсорной чувствительностью на игровую поверхность. Для прохождения заданий детям надо быстро прыгать или аккуратно переступать с точки на точку — в зависимости от специфики конкретной игры.
Игровой формат обучения нравится детям и позволяет им развиваться в увлекательной интерактивной среде: улучшение координации, логики, скорости реакции и внимания, сброс накопившейся энергии и формирование здорового духа соперничества при соревновательных играх.</t>
  </si>
  <si>
    <t xml:space="preserve">Оборудование / Интерактивное оборудование / Сенсорные панели </t>
  </si>
  <si>
    <t>704</t>
  </si>
  <si>
    <t>«Родина моя» - Интерактивная панель для Патриотического воспитания детей</t>
  </si>
  <si>
    <t>Настенная интерактивная панель с сенсорным монитором, декорированная основной символикой РФ: герб, флаг, гимн, портрет президента. Разработана для реализации программы патриотического воспитания в школе, детском саду или других образовательных учреждениях. Подходит для оформления входной зоны и классов.</t>
  </si>
  <si>
    <t>707</t>
  </si>
  <si>
    <t>«ЦВЕТА РОССИИ» - Интерактивная панель оформленная в стилистике российского триколора</t>
  </si>
  <si>
    <t>Интерактивная панель с сенсорным монитором, оформленная в стилистике российского триколора. Панель подходит для реализации национальных проектов «Современная школа» и «Патриотическое воспитание». Панель идёт со встроенным ПО и полностью готова к работе.</t>
  </si>
  <si>
    <t>820</t>
  </si>
  <si>
    <t>Зеркало логопеда «Зазеркалье» для подключения к ПК</t>
  </si>
  <si>
    <t>Зеркало для логопеда – один из основных инструментов в работе с постановкой звуков, а также при проведении артикуляционной гимнастики. С его использованием проходит практически каждое индивидуальное занятие.</t>
  </si>
  <si>
    <t>706</t>
  </si>
  <si>
    <t>Интерактивная панель "NOVA 25"</t>
  </si>
  <si>
    <t>Интерактивная панель серии NOVA представляет собой устройство, которое совмещает в себе мощный персональный компьютер и сенсорный монитор высокого разрешения и контрастности.</t>
  </si>
  <si>
    <t>776</t>
  </si>
  <si>
    <t>Интерактивная панель "NOVA 43"</t>
  </si>
  <si>
    <t>Интерактивная панель серии NOVA представляет собой устройство, которое совмещает в себе мощный персональный компьютер и сенсорный монитор высокого разрешения и контрастности.
</t>
  </si>
  <si>
    <t>779</t>
  </si>
  <si>
    <t>Интерактивная панель "NOVA 55"</t>
  </si>
  <si>
    <t>Интерактивная панель серии NOVA представляет собой устройство, которое совмещает в себе мощный персональный компьютер и сенсорный монитор высокого разрешения и контрастности.</t>
  </si>
  <si>
    <t>783</t>
  </si>
  <si>
    <t>Интерактивная панель "NOVA 65"</t>
  </si>
  <si>
    <t>Интерактивная панель серии NOVA представляет собой устройство, которое совмещает в себе мощный персональный компьютер и сенсорный монитор высокого разрешения и контрастности.</t>
  </si>
  <si>
    <t>745</t>
  </si>
  <si>
    <t>Интерактивная панель «NOVA 32»</t>
  </si>
  <si>
    <t>Интерактивная панель серии NOVA представляет собой устройство, которое совмещает в себе мощный персональный компьютер и сенсорный монитор высокого разрешения и контрастности.</t>
  </si>
  <si>
    <t>631</t>
  </si>
  <si>
    <t>Интерактивный бизиборд «Динозавр Визи»</t>
  </si>
  <si>
    <t>Все дети любят динозавров, в них есть что-то таинственное, древнее, фантастическое. Именно поэтому мы разработали интерактивный бизиборд «Динозавр Визи» для детских образовательных учреждений.
Он сочетает в себе традиционные методики Марии Монтессори и современные интерактивные технологии. Все сенсорные элементы созданы для развития мелкой моторики, мышления, логики и идеально...</t>
  </si>
  <si>
    <t>634</t>
  </si>
  <si>
    <t>Интерактивный бизиборд «Зебруша»</t>
  </si>
  <si>
    <t>Интерактивный бизиборд «Зебруша» для детских образовательных учреждений, сочетает в себе классические сенсорные элементы Марии Монтессори и современные интерактивные технологии.
Сенсорные элементы разработаны с акцентом на правила дорожного движения. Оригинальные логические головоломки, кнопки, переключатели, счёты, шестерёнки и даже автомобильные скоростные приборы.</t>
  </si>
  <si>
    <t>691</t>
  </si>
  <si>
    <t>Интерактивный бизиборд «Кит Айван»</t>
  </si>
  <si>
    <t>Интерактивный бизиборд «Кит Айван» для детских образовательных учреждений.
Он сочетает в себе традиционные методики Марии Монтессори и современные интерактивные технологии. Все сенсорные элементы созданы для развития мелкой моторики, мышления, логики и идеально находятся на своем месте.</t>
  </si>
  <si>
    <t>736</t>
  </si>
  <si>
    <t>МИК «Банкомат» - Методический интерактивный комплекс финансовой грамотности в детском саду</t>
  </si>
  <si>
    <t>Интерактивный комплекс «Банкомат» направлен на изучение финансовой грамотности детьми от 3х до 8 лет.</t>
  </si>
  <si>
    <t>629</t>
  </si>
  <si>
    <t>МИК «Дуэт» - Методический интерактивный комплекс</t>
  </si>
  <si>
    <t>Больше, чем играть в игры, дети любят только соревноваться друг с другом в этих играх. А меньше всего дети любят делиться. МИК «Дуэт» решает оба вопроса!</t>
  </si>
  <si>
    <t>737</t>
  </si>
  <si>
    <t>МИК «Космос» - Методический интерактивный комплекс</t>
  </si>
  <si>
    <t>Космос – загадочный и манящий. Всем интересны его тайны и глубины, поэтому МИК «Космос» станет магнитом для детей и прекрасным дополнением в работе педагога</t>
  </si>
  <si>
    <t>735</t>
  </si>
  <si>
    <t>МИК «ПДД» - Методический интерактивный комплекс</t>
  </si>
  <si>
    <t>Художественно оформленная интерактивная панель «МИК ПДД» (Правила дорожного дви­жения для до­школь­ников) вклю­ча­ет набор из 18 уроков для знакомства ребенка с правилами дорожного движе­ния и основными знаками, его регулирующими.</t>
  </si>
  <si>
    <t>738</t>
  </si>
  <si>
    <t>МИК «Сундук сокровищ» - Методический интерактивный комплекс</t>
  </si>
  <si>
    <t>Каждый ребенок хоть раз представлял себя кладоискателем. МИК «Сундук сокровищ» станет находкой для детей и полезным инструментом для педагога.
﻿</t>
  </si>
  <si>
    <t>739</t>
  </si>
  <si>
    <t>МИК «Теремок» - методический интерактивный комплекс</t>
  </si>
  <si>
    <t>Профессиональный методический интерактивный комплекс «Теремок» создан для организации игрового пространства, в том числе в кабинете специалиста-логопеда.</t>
  </si>
  <si>
    <t>703</t>
  </si>
  <si>
    <t>МИК «Экология» - Методический интерактивный комплекс</t>
  </si>
  <si>
    <t>В рамках Национального проекта «Экология» мы разработали специализированный методический интерактивный комплекс, который нацелен на знакомство детей с актуальными экологическими проблемами и их решением.</t>
  </si>
  <si>
    <t>702</t>
  </si>
  <si>
    <t>Региональный компонент «Татарстан» 25"</t>
  </si>
  <si>
    <t>В рамках целевой программы «Укрепление единства Российской нации и этнокультурного развития народов России» мы разработали Региональный компонент Татарстан.
Поддерживает три языка: Татарский, Русский, Английский.
Задача регионального компонента – способствовать формированию духовно-нравственных ориентаций, развитие творческого потенциала, толерантности в условиях современного мира.</t>
  </si>
  <si>
    <t>705</t>
  </si>
  <si>
    <t>Региональный компонент «Татарстан» 43"</t>
  </si>
  <si>
    <t xml:space="preserve"> В рамках целевой программы «Укрепление единства Российской нации и этнокультурного развития народов России» мы разработали Региональный компонент Татарстан. Поддерживает три языка: Татарский, Русский, Английский.
 Задача регионального компонента – способствовать формированию духовно-нравственных ориентаций, развитие творческого потенциала, толерантности в условиях современного мира</t>
  </si>
  <si>
    <t>700</t>
  </si>
  <si>
    <t>Региональный компонент «ХМАО» 25"</t>
  </si>
  <si>
    <t>В рамках целевой программы «Укрепление единства Российской нации и этнокультурного развития народов России» мы разработали Региональный компонент ХМАО.
Задача регионального компонента – способствовать формированию духовно-нравственных ориентаций, развитие творческого потенциала, толерантности в условиях современного мира. Для эффективной реализации культурной направленности...</t>
  </si>
  <si>
    <t>701</t>
  </si>
  <si>
    <t>Региональный компонент «ХМАО» 43"</t>
  </si>
  <si>
    <t>В рамках целевой программы «Укрепление единства Российской нации и этнокультурного развития народов России» мы разработали Региональный компонент ХМАО.
Задача регионального компонента – способствовать формированию духовно-нравственных ориентаций, развитие творческого потенциала, толерантности в условиях современного мира. Для эффективной реализации культурной направленности...</t>
  </si>
  <si>
    <t>698</t>
  </si>
  <si>
    <t>Региональный компонент «ЯНАО» 25"</t>
  </si>
  <si>
    <t>В рамках целевой программы «Укрепление единства Российской нации и этнокультурного развития народов России» мы разработали Региональный компонент ЯНАО.
Задача регионального компонента – способствовать формированию духовно-нравственных ориентаций, развитие творческого потенциала,...</t>
  </si>
  <si>
    <t>699</t>
  </si>
  <si>
    <t>Региональный компонент «ЯНАО» 43"</t>
  </si>
  <si>
    <t>В рамках целевой программы «Укрепление единства Российской нации и этнокультурного развития народов России» мы разработали Региональный компонент ЯНАО.
Задача регионального компонента – способствовать формированию духовно-нравственных ориентаций, развитие творческого потенциала,...</t>
  </si>
  <si>
    <t>709</t>
  </si>
  <si>
    <t>Сенсорная панель «Финансовая грамотность» для школ 32</t>
  </si>
  <si>
    <t>Интерактивная программа для детей младшего и среднего школьного возраста, созданная с целью реализации национальной стратегии по повышению финансовой грамотности.</t>
  </si>
  <si>
    <t>710</t>
  </si>
  <si>
    <t>Сенсорная панель «Финансовая грамотность» для школ 55</t>
  </si>
  <si>
    <t>Интерактивная программа для детей младшего и среднего школьного возраста, созданная с целью реализации национальной стратегии по повышению финансовой грамотности.</t>
  </si>
  <si>
    <t>821</t>
  </si>
  <si>
    <t>Умное зеркало Логопеда «Зазеркалье» со встроенным компьютером</t>
  </si>
  <si>
    <t>Зеркало для логопеда – один из основных инструментов в работе с постановкой звуков, а также при проведении артикуляционной гимнастики. С его использованием проходит практически каждое индивидуальное занятие.
</t>
  </si>
  <si>
    <t>817</t>
  </si>
  <si>
    <t>Умное зеркало Логопеда «Зазеркалье» со встроенным ПК и сенсорным экраном</t>
  </si>
  <si>
    <t>Умное зеркало для логопеда – один из основных инструментов в работе с постановкой звуков, а также при проведении артикуляционной гимнастики. С его использованием проходит практически каждое индивидуальное занятие.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</si>
</sst>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3"/>
      <color rgb="FF9B2D30"/>
      <b/>
      <family val="1"/>
      <charset val="204"/>
    </font>
    <font>
      <name val="Calibri"/>
      <sz val="13"/>
      <color rgb="FF9B2D30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4"/>
      <color rgb="FF9B2D30"/>
      <b/>
      <family val="1"/>
      <charset val="204"/>
    </font>
    <font>
      <name val="Calibri"/>
      <sz val="14"/>
      <color rgb="FF9B2D30"/>
      <b/>
      <family val="1"/>
      <charset val="204"/>
    </font>
    <font>
      <name val="Calibri"/>
      <sz val="13"/>
      <color rgb="FF9B2D30"/>
      <b/>
      <family val="1"/>
      <charset val="204"/>
    </font>
    <font>
      <name val="Calibri"/>
      <sz val="13"/>
      <color rgb="FF9B2D30"/>
      <b/>
      <family val="1"/>
      <charset val="204"/>
    </font>
    <font>
      <name val="Calibri"/>
      <sz val="11"/>
      <color rgb="FF9B2D30"/>
      <b/>
      <family val="1"/>
      <charset val="204"/>
    </font>
    <font>
      <name val="Calibri"/>
      <sz val="11"/>
      <color rgb="FF9B2D30"/>
      <b/>
      <family val="1"/>
      <charset val="204"/>
    </font>
    <font>
      <name val="Calibri"/>
      <sz val="11"/>
      <color rgb="FF0000FF"/>
      <u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right" vertical="top" wrapText="1"/>
    </xf>
    <xf numFmtId="0" fontId="5" fillId="0" borderId="0" xfId="4" applyFont="1" applyAlignment="1" applyProtection="1">
      <alignment horizontal="right" vertical="top" wrapText="1"/>
    </xf>
    <xf numFmtId="0" fontId="6" fillId="0" borderId="0" xfId="5" applyFont="1" applyAlignment="1" applyProtection="1">
      <alignment horizontal="left" vertical="top" wrapText="1"/>
    </xf>
    <xf numFmtId="0" fontId="7" fillId="0" borderId="0" xfId="6" applyFont="1" applyAlignment="1" applyProtection="1">
      <alignment horizontal="left" vertical="top" wrapText="1"/>
    </xf>
    <xf numFmtId="0" fontId="8" fillId="0" borderId="0" xfId="7" applyFont="1" applyAlignment="1" applyProtection="1">
      <alignment horizontal="left" vertical="top" wrapText="1"/>
    </xf>
    <xf numFmtId="0" fontId="9" fillId="0" borderId="0" xfId="8" applyFont="1" applyAlignment="1" applyProtection="1">
      <alignment horizontal="left" vertical="top" wrapText="1"/>
    </xf>
    <xf numFmtId="0" fontId="10" fillId="0" borderId="0" xfId="9" applyFont="1" applyAlignment="1" applyProtection="1">
      <alignment horizontal="left" vertical="top" wrapText="1"/>
    </xf>
    <xf numFmtId="0" fontId="11" fillId="0" borderId="0" xfId="10" applyFont="1" applyAlignment="1" applyProtection="1">
      <alignment horizontal="left" vertical="top" wrapText="1"/>
    </xf>
    <xf numFmtId="0" fontId="12" fillId="0" borderId="0" xfId="11" applyFont="1" applyAlignment="1" applyProtection="1">
      <alignment horizontal="left" vertical="top" wrapText="1"/>
    </xf>
    <xf numFmtId="0" fontId="13" fillId="0" borderId="0" xfId="12" applyFont="1" applyAlignment="1" applyProtection="1">
      <alignment horizontal="left" vertical="top" wrapText="1"/>
    </xf>
    <xf numFmtId="0" fontId="14" fillId="0" borderId="0" xfId="13" applyFont="1" applyAlignment="1" applyProtection="1">
      <alignment horizontal="left" vertical="top" wrapText="1"/>
    </xf>
    <xf numFmtId="0" fontId="0" fillId="0" borderId="0" xfId="14" applyAlignment="1" applyProtection="1">
      <alignment horizontal="center" vertical="center" wrapText="1"/>
    </xf>
    <xf numFmtId="0" fontId="15" fillId="0" borderId="0" xfId="15" applyFont="1" applyAlignment="1" applyProtection="1">
      <alignment horizontal="left" vertical="center" wrapText="1"/>
    </xf>
    <xf numFmtId="4" applyNumberFormat="1" fontId="0" fillId="0" borderId="0" xfId="16" applyAlignment="1" applyProtection="1">
      <alignment horizontal="center" vertical="center" wrapText="1"/>
    </xf>
    <xf numFmtId="1" applyNumberFormat="1" fontId="0" fillId="0" borderId="0" xfId="17" applyAlignment="1" applyProtection="1">
      <alignment horizontal="center" vertical="center" wrapText="1"/>
    </xf>
    <xf numFmtId="4" applyNumberFormat="1" fontId="0" fillId="0" borderId="0" xfId="18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0_logogp_partnerstelefonami.jpg"/><Relationship Id="rId2" Type="http://schemas.openxmlformats.org/officeDocument/2006/relationships/image" Target="../media/image_0_1.jpg"/><Relationship Id="rId3" Type="http://schemas.openxmlformats.org/officeDocument/2006/relationships/hyperlink" Target="https://partner-online.ru/catalog/oborudovanie/oborudovanie_dlya_shkol/interaktivnoe_oborudovanie_dlya_shkol/interaktivnye_doski_dlya_detey/726/" TargetMode="External"/><Relationship Id="rId4" Type="http://schemas.openxmlformats.org/officeDocument/2006/relationships/image" Target="../media/image_0_2.jpg"/><Relationship Id="rId5" Type="http://schemas.openxmlformats.org/officeDocument/2006/relationships/hyperlink" Target="https://partner-online.ru/catalog/oborudovanie/oborudovanie_dlya_shkol/shkolnye_doski/interaktivnye_doski/727/" TargetMode="External"/><Relationship Id="rId6" Type="http://schemas.openxmlformats.org/officeDocument/2006/relationships/image" Target="../media/image_0_3.jpg"/><Relationship Id="rId7" Type="http://schemas.openxmlformats.org/officeDocument/2006/relationships/hyperlink" Target="https://partner-online.ru/catalog/oborudovanie/oborudovanie_dlya_shkol/interaktivnoe_oborudovanie_dlya_shkol/interaktivnye_doski_dlya_detey/728/" TargetMode="External"/><Relationship Id="rId8" Type="http://schemas.openxmlformats.org/officeDocument/2006/relationships/image" Target="../media/image_0_4.jpg"/><Relationship Id="rId9" Type="http://schemas.openxmlformats.org/officeDocument/2006/relationships/hyperlink" Target="https://partner-online.ru/catalog/oborudovanie/oborudovanie_dlya_shkol/interaktivnoe_oborudovanie_dlya_shkol/interaktivnye_doski_dlya_detey/729/" TargetMode="External"/><Relationship Id="rId10" Type="http://schemas.openxmlformats.org/officeDocument/2006/relationships/image" Target="../media/image_0_5.jpg"/><Relationship Id="rId11" Type="http://schemas.openxmlformats.org/officeDocument/2006/relationships/hyperlink" Target="https://partner-online.ru/catalog/oborudovanie/oborudovanie_dlya_detskikh_sadov/interaktivnoe_oborudovanie_dlya_detskikh_sadov/metodicheskie_interaktivnye_kompleksy_dlya_detskikh_sadov/754/" TargetMode="External"/><Relationship Id="rId12" Type="http://schemas.openxmlformats.org/officeDocument/2006/relationships/image" Target="../media/image_0_6.jpg"/><Relationship Id="rId13" Type="http://schemas.openxmlformats.org/officeDocument/2006/relationships/hyperlink" Target="https://partner-online.ru/catalog/oborudovanie/oborudovanie_dlya_shkol/interaktivnoe_oborudovanie_dlya_shkol/metodicheskie_interaktivnye_kompleksy/621/" TargetMode="External"/><Relationship Id="rId14" Type="http://schemas.openxmlformats.org/officeDocument/2006/relationships/image" Target="../media/image_0_7.jpg"/><Relationship Id="rId15" Type="http://schemas.openxmlformats.org/officeDocument/2006/relationships/hyperlink" Target="https://partner-online.ru/catalog/oborudovanie/oborudovanie_dlya_detskikh_sadov/interaktivnoe_oborudovanie_dlya_detskikh_sadov/sensornye_paneli_dlya_detey/740/" TargetMode="External"/><Relationship Id="rId16" Type="http://schemas.openxmlformats.org/officeDocument/2006/relationships/image" Target="../media/image_0_8.jpg"/><Relationship Id="rId17" Type="http://schemas.openxmlformats.org/officeDocument/2006/relationships/hyperlink" Target="https://partner-online.ru/catalog/oborudovanie/oborudovanie_dlya_detskikh_sadov/interaktivnoe_oborudovanie_dlya_detskikh_sadov/metodicheskie_interaktivnye_kompleksy_dlya_detskikh_sadov/744/" TargetMode="External"/><Relationship Id="rId18" Type="http://schemas.openxmlformats.org/officeDocument/2006/relationships/image" Target="../media/image_0_9.jpg"/><Relationship Id="rId19" Type="http://schemas.openxmlformats.org/officeDocument/2006/relationships/hyperlink" Target="https://partner-online.ru/catalog/oborudovanie/oborudovanie_dlya_shkol/oborudovanie_dlya_kabineta_logopeda_v_shkole/822/" TargetMode="External"/><Relationship Id="rId20" Type="http://schemas.openxmlformats.org/officeDocument/2006/relationships/image" Target="../media/image_0_10.jpg"/><Relationship Id="rId21" Type="http://schemas.openxmlformats.org/officeDocument/2006/relationships/hyperlink" Target="https://partner-online.ru/catalog/oborudovanie/oborudovanie_dlya_shkol/oborudovanie_dlya_kabineta_logopeda_v_shkole/824/" TargetMode="External"/><Relationship Id="rId22" Type="http://schemas.openxmlformats.org/officeDocument/2006/relationships/image" Target="../media/image_0_11.jpg"/><Relationship Id="rId23" Type="http://schemas.openxmlformats.org/officeDocument/2006/relationships/hyperlink" Target="https://partner-online.ru/catalog/oborudovanie/oborudovanie_dlya_shkol/oborudovanie_dlya_kabineta_logopeda_v_shkole/823/" TargetMode="External"/><Relationship Id="rId24" Type="http://schemas.openxmlformats.org/officeDocument/2006/relationships/image" Target="../media/image_0_12.jpg"/><Relationship Id="rId25" Type="http://schemas.openxmlformats.org/officeDocument/2006/relationships/hyperlink" Target="https://partner-online.ru/catalog/oborudovanie/oborudovanie_dlya_detskikh_sadov/interaktivnoe_oborudovanie_dlya_detskikh_sadov/metodicheskie_interaktivnye_kompleksy_dlya_detskikh_sadov/749/" TargetMode="External"/><Relationship Id="rId26" Type="http://schemas.openxmlformats.org/officeDocument/2006/relationships/image" Target="../media/image_0_13.jpg"/><Relationship Id="rId27" Type="http://schemas.openxmlformats.org/officeDocument/2006/relationships/hyperlink" Target="https://partner-online.ru/catalog/oborudovanie/oborudovanie_dlya_shkol/interaktivnoe_oborudovanie_dlya_shkol/metodicheskie_interaktivnye_kompleksy/635/" TargetMode="External"/><Relationship Id="rId28" Type="http://schemas.openxmlformats.org/officeDocument/2006/relationships/image" Target="../media/image_0_14.jpg"/><Relationship Id="rId29" Type="http://schemas.openxmlformats.org/officeDocument/2006/relationships/hyperlink" Target="https://partner-online.ru/catalog/oborudovanie/oborudovanie_dlya_shkol/interaktivnoe_oborudovanie_dlya_shkol/metodicheskie_interaktivnye_kompleksy/637/" TargetMode="External"/><Relationship Id="rId30" Type="http://schemas.openxmlformats.org/officeDocument/2006/relationships/image" Target="../media/image_0_15.jpg"/><Relationship Id="rId31" Type="http://schemas.openxmlformats.org/officeDocument/2006/relationships/hyperlink" Target="https://partner-online.ru/catalog/oborudovanie/oborudovanie_dlya_shkol/interaktivnoe_oborudovanie_dlya_shkol/metodicheskie_interaktivnye_kompleksy/627/" TargetMode="External"/><Relationship Id="rId32" Type="http://schemas.openxmlformats.org/officeDocument/2006/relationships/image" Target="../media/image_0_16.jpg"/><Relationship Id="rId33" Type="http://schemas.openxmlformats.org/officeDocument/2006/relationships/hyperlink" Target="https://partner-online.ru/catalog/oborudovanie/oborudovanie_dlya_detskikh_sadov/interaktivnoe_oborudovanie_dlya_detskikh_sadov/sensornye_paneli_dlya_detey/735/" TargetMode="External"/><Relationship Id="rId34" Type="http://schemas.openxmlformats.org/officeDocument/2006/relationships/image" Target="../media/image_0_17.jpg"/><Relationship Id="rId35" Type="http://schemas.openxmlformats.org/officeDocument/2006/relationships/hyperlink" Target="https://partner-online.ru/catalog/oborudovanie/oborudovanie_dlya_detskikh_sadov/interaktivnoe_oborudovanie_dlya_detskikh_sadov/metodicheskie_interaktivnye_kompleksy_dlya_detskikh_sadov/748/" TargetMode="External"/><Relationship Id="rId36" Type="http://schemas.openxmlformats.org/officeDocument/2006/relationships/image" Target="../media/image_0_18.jpg"/><Relationship Id="rId37" Type="http://schemas.openxmlformats.org/officeDocument/2006/relationships/hyperlink" Target="https://partner-online.ru/catalog/oborudovanie/oborudovanie_dlya_shkol/interaktivnoe_oborudovanie_dlya_shkol/metodicheskie_interaktivnye_kompleksy/638/" TargetMode="External"/><Relationship Id="rId38" Type="http://schemas.openxmlformats.org/officeDocument/2006/relationships/image" Target="../media/image_0_19.jpg"/><Relationship Id="rId39" Type="http://schemas.openxmlformats.org/officeDocument/2006/relationships/hyperlink" Target="https://partner-online.ru/catalog/oborudovanie/oborudovanie_dlya_shkol/interaktivnoe_oborudovanie_dlya_shkol/metodicheskie_interaktivnye_kompleksy/636/" TargetMode="External"/><Relationship Id="rId40" Type="http://schemas.openxmlformats.org/officeDocument/2006/relationships/image" Target="../media/image_0_20.jpg"/><Relationship Id="rId41" Type="http://schemas.openxmlformats.org/officeDocument/2006/relationships/hyperlink" Target="https://partner-online.ru/catalog/oborudovanie/oborudovanie_dlya_detskikh_sadov/interaktivnoe_oborudovanie_dlya_detskikh_sadov/metodicheskie_interaktivnye_kompleksy_dlya_detskikh_sadov/753/" TargetMode="External"/><Relationship Id="rId42" Type="http://schemas.openxmlformats.org/officeDocument/2006/relationships/image" Target="../media/image_0_21.jpg"/><Relationship Id="rId43" Type="http://schemas.openxmlformats.org/officeDocument/2006/relationships/hyperlink" Target="https://partner-online.ru/catalog/oborudovanie/oborudovanie_dlya_shkol/oborudovanie_dlya_sensornoy_komnaty_v_shkole/interaktivnye_sensornye_sistemy_dlya_shkol/889/" TargetMode="External"/><Relationship Id="rId44" Type="http://schemas.openxmlformats.org/officeDocument/2006/relationships/image" Target="../media/image_0_22.jpg"/><Relationship Id="rId45" Type="http://schemas.openxmlformats.org/officeDocument/2006/relationships/hyperlink" Target="https://partner-online.ru/catalog/oborudovanie/oborudovanie_dlya_detskikh_sadov/interaktivnoe_oborudovanie_dlya_detskikh_sadov/metodicheskie_interaktivnye_kompleksy_dlya_detskikh_sadov/754/" TargetMode="External"/><Relationship Id="rId46" Type="http://schemas.openxmlformats.org/officeDocument/2006/relationships/image" Target="../media/image_0_23.jpg"/><Relationship Id="rId47" Type="http://schemas.openxmlformats.org/officeDocument/2006/relationships/hyperlink" Target="https://partner-online.ru/catalog/oborudovanie/oborudovanie_dlya_detskikh_sadov/interaktivnoe_oborudovanie_dlya_detskikh_sadov/metodicheskie_interaktivnye_kompleksy_dlya_detskikh_sadov/744/" TargetMode="External"/><Relationship Id="rId48" Type="http://schemas.openxmlformats.org/officeDocument/2006/relationships/image" Target="../media/image_0_24.jpg"/><Relationship Id="rId49" Type="http://schemas.openxmlformats.org/officeDocument/2006/relationships/hyperlink" Target="https://partner-online.ru/catalog/oborudovanie/oborudovanie_dlya_shkol/interaktivnoe_oborudovanie_dlya_shkol/interaktivnye_stoly/725/" TargetMode="External"/><Relationship Id="rId50" Type="http://schemas.openxmlformats.org/officeDocument/2006/relationships/image" Target="../media/image_0_25.jpg"/><Relationship Id="rId51" Type="http://schemas.openxmlformats.org/officeDocument/2006/relationships/hyperlink" Target="https://partner-online.ru/catalog/oborudovanie/oborudovanie_dlya_shkol/interaktivnoe_oborudovanie_dlya_shkol/interaktivnye_stoly/724/" TargetMode="External"/><Relationship Id="rId52" Type="http://schemas.openxmlformats.org/officeDocument/2006/relationships/image" Target="../media/image_0_26.jpg"/><Relationship Id="rId53" Type="http://schemas.openxmlformats.org/officeDocument/2006/relationships/hyperlink" Target="https://partner-online.ru/catalog/oborudovanie/oborudovanie_dlya_shkol/interaktivnoe_oborudovanie_dlya_shkol/metodicheskie_interaktivnye_kompleksy/635/" TargetMode="External"/><Relationship Id="rId54" Type="http://schemas.openxmlformats.org/officeDocument/2006/relationships/image" Target="../media/image_0_27.jpg"/><Relationship Id="rId55" Type="http://schemas.openxmlformats.org/officeDocument/2006/relationships/hyperlink" Target="https://partner-online.ru/catalog/oborudovanie/oborudovanie_dlya_shkol/interaktivnoe_oborudovanie_dlya_shkol/metodicheskie_interaktivnye_kompleksy/637/" TargetMode="External"/><Relationship Id="rId56" Type="http://schemas.openxmlformats.org/officeDocument/2006/relationships/image" Target="../media/image_0_28.jpg"/><Relationship Id="rId57" Type="http://schemas.openxmlformats.org/officeDocument/2006/relationships/hyperlink" Target="https://partner-online.ru/catalog/oborudovanie/oborudovanie_dlya_shkol/interaktivnoe_oborudovanie_dlya_shkol/metodicheskie_interaktivnye_kompleksy/632/" TargetMode="External"/><Relationship Id="rId58" Type="http://schemas.openxmlformats.org/officeDocument/2006/relationships/image" Target="../media/image_0_29.jpg"/><Relationship Id="rId59" Type="http://schemas.openxmlformats.org/officeDocument/2006/relationships/hyperlink" Target="https://partner-online.ru/catalog/oborudovanie/oborudovanie_dlya_shkol/interaktivnoe_oborudovanie_dlya_shkol/metodicheskie_interaktivnye_kompleksy/633/" TargetMode="External"/><Relationship Id="rId60" Type="http://schemas.openxmlformats.org/officeDocument/2006/relationships/image" Target="../media/image_0_30.jpg"/><Relationship Id="rId61" Type="http://schemas.openxmlformats.org/officeDocument/2006/relationships/hyperlink" Target="https://partner-online.ru/catalog/oborudovanie/oborudovanie_dlya_shkol/interaktivnoe_oborudovanie_dlya_shkol/metodicheskie_interaktivnye_kompleksy/638/" TargetMode="External"/><Relationship Id="rId62" Type="http://schemas.openxmlformats.org/officeDocument/2006/relationships/image" Target="../media/image_0_31.jpg"/><Relationship Id="rId63" Type="http://schemas.openxmlformats.org/officeDocument/2006/relationships/hyperlink" Target="https://partner-online.ru/catalog/oborudovanie/oborudovanie_dlya_detskikh_sadov/interaktivnoe_oborudovanie_dlya_detskikh_sadov/proektsionnye_interaktivnye_tekhnologii_dlya_detskikh_sadov/770/" TargetMode="External"/><Relationship Id="rId64" Type="http://schemas.openxmlformats.org/officeDocument/2006/relationships/image" Target="../media/image_0_32.jpg"/><Relationship Id="rId65" Type="http://schemas.openxmlformats.org/officeDocument/2006/relationships/hyperlink" Target="https://partner-online.ru/catalog/oborudovanie/oborudovanie_dlya_shkol/interaktivnoe_oborudovanie_dlya_shkol/proektsionnye_interaktivnye_tekhnologii_dlya_shkol/715/" TargetMode="External"/><Relationship Id="rId66" Type="http://schemas.openxmlformats.org/officeDocument/2006/relationships/image" Target="../media/image_0_33.jpg"/><Relationship Id="rId67" Type="http://schemas.openxmlformats.org/officeDocument/2006/relationships/hyperlink" Target="https://partner-online.ru/catalog/oborudovanie/oborudovanie_dlya_shkol/interaktivnoe_oborudovanie_dlya_shkol/proektsionnye_interaktivnye_tekhnologii_dlya_shkol/716/" TargetMode="External"/><Relationship Id="rId68" Type="http://schemas.openxmlformats.org/officeDocument/2006/relationships/image" Target="../media/image_0_34.jpg"/><Relationship Id="rId69" Type="http://schemas.openxmlformats.org/officeDocument/2006/relationships/hyperlink" Target="https://partner-online.ru/catalog/oborudovanie/oborudovanie_dlya_shkol/interaktivnoe_oborudovanie_dlya_shkol/proektsionnye_interaktivnye_tekhnologii_dlya_shkol/722/" TargetMode="External"/><Relationship Id="rId70" Type="http://schemas.openxmlformats.org/officeDocument/2006/relationships/image" Target="../media/image_0_35.jpg"/><Relationship Id="rId71" Type="http://schemas.openxmlformats.org/officeDocument/2006/relationships/hyperlink" Target="https://partner-online.ru/catalog/oborudovanie/oborudovanie_dlya_shkol/interaktivnoe_oborudovanie_dlya_shkol/proektsionnye_interaktivnye_tekhnologii_dlya_shkol/721/" TargetMode="External"/><Relationship Id="rId72" Type="http://schemas.openxmlformats.org/officeDocument/2006/relationships/image" Target="../media/image_0_36.jpg"/><Relationship Id="rId73" Type="http://schemas.openxmlformats.org/officeDocument/2006/relationships/hyperlink" Target="https://partner-online.ru/catalog/oborudovanie/oborudovanie_dlya_shkol/interaktivnoe_oborudovanie_dlya_shkol/proektsionnye_interaktivnye_tekhnologii_dlya_shkol/723/" TargetMode="External"/><Relationship Id="rId74" Type="http://schemas.openxmlformats.org/officeDocument/2006/relationships/image" Target="../media/image_0_37.jpg"/><Relationship Id="rId75" Type="http://schemas.openxmlformats.org/officeDocument/2006/relationships/hyperlink" Target="https://partner-online.ru/catalog/oborudovanie/oborudovanie_dlya_shkol/interaktivnoe_oborudovanie_dlya_shkol/proektsionnye_interaktivnye_tekhnologii_dlya_shkol/720/" TargetMode="External"/><Relationship Id="rId76" Type="http://schemas.openxmlformats.org/officeDocument/2006/relationships/image" Target="../media/image_0_38.jpg"/><Relationship Id="rId77" Type="http://schemas.openxmlformats.org/officeDocument/2006/relationships/hyperlink" Target="https://partner-online.ru/catalog/oborudovanie/oborudovanie_dlya_shkol/interaktivnoe_oborudovanie_dlya_shkol/proektsionnye_interaktivnye_tekhnologii_dlya_shkol/717/" TargetMode="External"/><Relationship Id="rId78" Type="http://schemas.openxmlformats.org/officeDocument/2006/relationships/image" Target="../media/image_0_39.jpg"/><Relationship Id="rId79" Type="http://schemas.openxmlformats.org/officeDocument/2006/relationships/hyperlink" Target="https://partner-online.ru/catalog/oborudovanie/oborudovanie_dlya_shkol/interaktivnoe_oborudovanie_dlya_shkol/proektsionnye_interaktivnye_tekhnologii_dlya_shkol/718/" TargetMode="External"/><Relationship Id="rId80" Type="http://schemas.openxmlformats.org/officeDocument/2006/relationships/image" Target="../media/image_0_40.jpg"/><Relationship Id="rId81" Type="http://schemas.openxmlformats.org/officeDocument/2006/relationships/hyperlink" Target="https://partner-online.ru/catalog/oborudovanie/oborudovanie_dlya_shkol/interaktivnoe_oborudovanie_dlya_shkol/proektsionnye_interaktivnye_tekhnologii_dlya_shkol/719/" TargetMode="External"/><Relationship Id="rId82" Type="http://schemas.openxmlformats.org/officeDocument/2006/relationships/image" Target="../media/image_0_41.jpg"/><Relationship Id="rId83" Type="http://schemas.openxmlformats.org/officeDocument/2006/relationships/hyperlink" Target="https://partner-online.ru/catalog/oborudovanie/oborudovanie_dlya_shkol/interaktivnoe_oborudovanie_dlya_shkol/proektsionnye_interaktivnye_tekhnologii_dlya_shkol/714/" TargetMode="External"/><Relationship Id="rId84" Type="http://schemas.openxmlformats.org/officeDocument/2006/relationships/image" Target="../media/image_0_42.jpg"/><Relationship Id="rId85" Type="http://schemas.openxmlformats.org/officeDocument/2006/relationships/hyperlink" Target="https://partner-online.ru/catalog/oborudovanie/oborudovanie_dlya_shkol/interaktivnoe_oborudovanie_dlya_shkol/proektsionnye_interaktivnye_tekhnologii_dlya_shkol/713/" TargetMode="External"/><Relationship Id="rId86" Type="http://schemas.openxmlformats.org/officeDocument/2006/relationships/image" Target="../media/image_0_43.jpg"/><Relationship Id="rId87" Type="http://schemas.openxmlformats.org/officeDocument/2006/relationships/hyperlink" Target="https://partner-online.ru/catalog/oborudovanie/oborudovanie_dlya_shkol/interaktivnoe_oborudovanie_dlya_shkol/proektsionnye_interaktivnye_tekhnologii_dlya_shkol/711/" TargetMode="External"/><Relationship Id="rId88" Type="http://schemas.openxmlformats.org/officeDocument/2006/relationships/image" Target="../media/image_0_44.jpg"/><Relationship Id="rId89" Type="http://schemas.openxmlformats.org/officeDocument/2006/relationships/hyperlink" Target="https://partner-online.ru/catalog/oborudovanie/oborudovanie_dlya_shkol/interaktivnoe_oborudovanie_dlya_shkol/proektsionnye_interaktivnye_tekhnologii_dlya_shkol/712/" TargetMode="External"/><Relationship Id="rId90" Type="http://schemas.openxmlformats.org/officeDocument/2006/relationships/image" Target="../media/image_0_45.jpg"/><Relationship Id="rId91" Type="http://schemas.openxmlformats.org/officeDocument/2006/relationships/hyperlink" Target="https://partner-online.ru/catalog/oborudovanie/oborudovanie_dlya_shkol/interaktivnoe_oborudovanie_dlya_shkol/interaktivnye_paneli/704/" TargetMode="External"/><Relationship Id="rId92" Type="http://schemas.openxmlformats.org/officeDocument/2006/relationships/image" Target="../media/image_0_46.jpg"/><Relationship Id="rId93" Type="http://schemas.openxmlformats.org/officeDocument/2006/relationships/hyperlink" Target="https://partner-online.ru/catalog/oborudovanie/oborudovanie_dlya_shkol/interaktivnoe_oborudovanie_dlya_shkol/interaktivnye_paneli/707/" TargetMode="External"/><Relationship Id="rId94" Type="http://schemas.openxmlformats.org/officeDocument/2006/relationships/image" Target="../media/image_0_47.jpg"/><Relationship Id="rId95" Type="http://schemas.openxmlformats.org/officeDocument/2006/relationships/hyperlink" Target="https://partner-online.ru/catalog/oborudovanie/oborudovanie_dlya_shkol/oborudovanie_dlya_kabineta_logopeda_v_shkole/820/" TargetMode="External"/><Relationship Id="rId96" Type="http://schemas.openxmlformats.org/officeDocument/2006/relationships/image" Target="../media/image_0_48.jpg"/><Relationship Id="rId97" Type="http://schemas.openxmlformats.org/officeDocument/2006/relationships/hyperlink" Target="https://partner-online.ru/catalog/oborudovanie/oborudovanie_dlya_shkol/interaktivnoe_oborudovanie_dlya_shkol/interaktivnye_paneli/706/" TargetMode="External"/><Relationship Id="rId98" Type="http://schemas.openxmlformats.org/officeDocument/2006/relationships/image" Target="../media/image_0_49.jpg"/><Relationship Id="rId99" Type="http://schemas.openxmlformats.org/officeDocument/2006/relationships/hyperlink" Target="https://partner-online.ru/catalog/oborudovanie/oborudovanie_dlya_detskikh_sadov/oformlenie_sten_dlya_detskikh_sadov/bizibordy_dlya_sten/631/" TargetMode="External"/><Relationship Id="rId100" Type="http://schemas.openxmlformats.org/officeDocument/2006/relationships/image" Target="../media/image_0_50.jpg"/><Relationship Id="rId101" Type="http://schemas.openxmlformats.org/officeDocument/2006/relationships/hyperlink" Target="https://partner-online.ru/catalog/oborudovanie/oborudovanie_dlya_detskikh_sadov/oformlenie_sten_dlya_detskikh_sadov/bizibordy_dlya_sten/634/" TargetMode="External"/><Relationship Id="rId102" Type="http://schemas.openxmlformats.org/officeDocument/2006/relationships/image" Target="../media/image_0_51.jpg"/><Relationship Id="rId103" Type="http://schemas.openxmlformats.org/officeDocument/2006/relationships/hyperlink" Target="https://partner-online.ru/catalog/oborudovanie/oborudovanie_dlya_detskikh_sadov/oformlenie_sten_dlya_detskikh_sadov/bizibordy_dlya_sten/691/" TargetMode="External"/><Relationship Id="rId104" Type="http://schemas.openxmlformats.org/officeDocument/2006/relationships/image" Target="../media/image_0_52.jpg"/><Relationship Id="rId105" Type="http://schemas.openxmlformats.org/officeDocument/2006/relationships/hyperlink" Target="https://partner-online.ru/catalog/oborudovanie/oborudovanie_dlya_detskikh_sadov/interaktivnoe_oborudovanie_dlya_detskikh_sadov/sensornye_paneli_dlya_detey/736/" TargetMode="External"/><Relationship Id="rId106" Type="http://schemas.openxmlformats.org/officeDocument/2006/relationships/image" Target="../media/image_0_53.jpg"/><Relationship Id="rId107" Type="http://schemas.openxmlformats.org/officeDocument/2006/relationships/hyperlink" Target="https://partner-online.ru/catalog/oborudovanie/oborudovanie_dlya_shkol/interaktivnoe_oborudovanie_dlya_shkol/metodicheskie_interaktivnye_kompleksy/629/" TargetMode="External"/><Relationship Id="rId108" Type="http://schemas.openxmlformats.org/officeDocument/2006/relationships/image" Target="../media/image_0_54.jpg"/><Relationship Id="rId109" Type="http://schemas.openxmlformats.org/officeDocument/2006/relationships/hyperlink" Target="https://partner-online.ru/catalog/oborudovanie/oborudovanie_dlya_detskikh_sadov/interaktivnoe_oborudovanie_dlya_detskikh_sadov/sensornye_paneli_dlya_detey/737/" TargetMode="External"/><Relationship Id="rId110" Type="http://schemas.openxmlformats.org/officeDocument/2006/relationships/image" Target="../media/image_0_55.jpg"/><Relationship Id="rId111" Type="http://schemas.openxmlformats.org/officeDocument/2006/relationships/hyperlink" Target="https://partner-online.ru/catalog/oborudovanie/oborudovanie_dlya_detskikh_sadov/interaktivnoe_oborudovanie_dlya_detskikh_sadov/sensornye_paneli_dlya_detey/735/" TargetMode="External"/><Relationship Id="rId112" Type="http://schemas.openxmlformats.org/officeDocument/2006/relationships/image" Target="../media/image_0_56.jpg"/><Relationship Id="rId113" Type="http://schemas.openxmlformats.org/officeDocument/2006/relationships/hyperlink" Target="https://partner-online.ru/catalog/oborudovanie/oborudovanie_dlya_detskikh_sadov/interaktivnoe_oborudovanie_dlya_detskikh_sadov/sensornye_paneli_dlya_detey/738/" TargetMode="External"/><Relationship Id="rId114" Type="http://schemas.openxmlformats.org/officeDocument/2006/relationships/image" Target="../media/image_0_57.jpg"/><Relationship Id="rId115" Type="http://schemas.openxmlformats.org/officeDocument/2006/relationships/hyperlink" Target="https://partner-online.ru/catalog/oborudovanie/oborudovanie_dlya_detskikh_sadov/interaktivnoe_oborudovanie_dlya_detskikh_sadov/sensornye_paneli_dlya_detey/739/" TargetMode="External"/><Relationship Id="rId116" Type="http://schemas.openxmlformats.org/officeDocument/2006/relationships/image" Target="../media/image_0_58.png"/><Relationship Id="rId117" Type="http://schemas.openxmlformats.org/officeDocument/2006/relationships/hyperlink" Target="https://partner-online.ru/catalog/oborudovanie/oborudovanie_dlya_shkol/interaktivnoe_oborudovanie_dlya_shkol/interaktivnye_paneli/703/" TargetMode="External"/><Relationship Id="rId118" Type="http://schemas.openxmlformats.org/officeDocument/2006/relationships/image" Target="../media/image_0_59.jpg"/><Relationship Id="rId119" Type="http://schemas.openxmlformats.org/officeDocument/2006/relationships/hyperlink" Target="https://partner-online.ru/catalog/oborudovanie/oborudovanie_dlya_shkol/interaktivnoe_oborudovanie_dlya_shkol/regionalnye_komponenty/702/" TargetMode="External"/><Relationship Id="rId120" Type="http://schemas.openxmlformats.org/officeDocument/2006/relationships/image" Target="../media/image_0_60.jpg"/><Relationship Id="rId121" Type="http://schemas.openxmlformats.org/officeDocument/2006/relationships/hyperlink" Target="https://partner-online.ru/catalog/oborudovanie/oborudovanie_dlya_shkol/interaktivnoe_oborudovanie_dlya_shkol/regionalnye_komponenty/705/" TargetMode="External"/><Relationship Id="rId122" Type="http://schemas.openxmlformats.org/officeDocument/2006/relationships/image" Target="../media/image_0_61.jpg"/><Relationship Id="rId123" Type="http://schemas.openxmlformats.org/officeDocument/2006/relationships/hyperlink" Target="https://partner-online.ru/catalog/oborudovanie/oborudovanie_dlya_shkol/interaktivnoe_oborudovanie_dlya_shkol/regionalnye_komponenty/700/" TargetMode="External"/><Relationship Id="rId124" Type="http://schemas.openxmlformats.org/officeDocument/2006/relationships/image" Target="../media/image_0_62.jpg"/><Relationship Id="rId125" Type="http://schemas.openxmlformats.org/officeDocument/2006/relationships/hyperlink" Target="https://partner-online.ru/catalog/oborudovanie/oborudovanie_dlya_shkol/interaktivnoe_oborudovanie_dlya_shkol/regionalnye_komponenty/701/" TargetMode="External"/><Relationship Id="rId126" Type="http://schemas.openxmlformats.org/officeDocument/2006/relationships/image" Target="../media/image_0_63.jpg"/><Relationship Id="rId127" Type="http://schemas.openxmlformats.org/officeDocument/2006/relationships/hyperlink" Target="https://partner-online.ru/catalog/oborudovanie/oborudovanie_dlya_shkol/interaktivnoe_oborudovanie_dlya_shkol/regionalnye_komponenty/698/" TargetMode="External"/><Relationship Id="rId128" Type="http://schemas.openxmlformats.org/officeDocument/2006/relationships/image" Target="../media/image_0_64.jpg"/><Relationship Id="rId129" Type="http://schemas.openxmlformats.org/officeDocument/2006/relationships/hyperlink" Target="https://partner-online.ru/catalog/oborudovanie/oborudovanie_dlya_shkol/interaktivnoe_oborudovanie_dlya_shkol/regionalnye_komponenty/699/" TargetMode="External"/><Relationship Id="rId130" Type="http://schemas.openxmlformats.org/officeDocument/2006/relationships/image" Target="../media/image_0_65.jpg"/><Relationship Id="rId131" Type="http://schemas.openxmlformats.org/officeDocument/2006/relationships/hyperlink" Target="https://partner-online.ru/catalog/oborudovanie/oborudovanie_dlya_shkol/interaktivnoe_oborudovanie_dlya_shkol/interaktivnye_paneli/709/" TargetMode="External"/><Relationship Id="rId132" Type="http://schemas.openxmlformats.org/officeDocument/2006/relationships/image" Target="../media/image_0_66.jpg"/><Relationship Id="rId133" Type="http://schemas.openxmlformats.org/officeDocument/2006/relationships/hyperlink" Target="https://partner-online.ru/catalog/oborudovanie/oborudovanie_dlya_shkol/interaktivnoe_oborudovanie_dlya_shkol/interaktivnye_paneli/710/" TargetMode="External"/><Relationship Id="rId134" Type="http://schemas.openxmlformats.org/officeDocument/2006/relationships/image" Target="../media/image_0_67.jpg"/><Relationship Id="rId135" Type="http://schemas.openxmlformats.org/officeDocument/2006/relationships/hyperlink" Target="https://partner-online.ru/catalog/oborudovanie/oborudovanie_dlya_shkol/oborudovanie_dlya_kabineta_logopeda_v_shkole/821/" TargetMode="External"/><Relationship Id="rId136" Type="http://schemas.openxmlformats.org/officeDocument/2006/relationships/image" Target="../media/image_0_68.jpg"/><Relationship Id="rId137" Type="http://schemas.openxmlformats.org/officeDocument/2006/relationships/hyperlink" Target="https://partner-online.ru/catalog/oborudovanie/oborudovanie_dlya_shkol/oborudovanie_dlya_kabineta_logopeda_v_shkole/817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7600</xdr:colOff>
      <xdr:row>0</xdr:row>
      <xdr:rowOff>7600</xdr:rowOff>
    </xdr:from>
    <xdr:to>
      <xdr:col>2</xdr:col>
      <xdr:colOff>2196400</xdr:colOff>
      <xdr:row>0</xdr:row>
      <xdr:rowOff>608000</xdr:rowOff>
    </xdr:to>
    <xdr:pic>
      <xdr:nvPicPr>
        <xdr:cNvPr id="1" name="0_logogp_partnerstelefonam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</xdr:row>
      <xdr:rowOff>7600</xdr:rowOff>
    </xdr:from>
    <xdr:to>
      <xdr:col>1</xdr:col>
      <xdr:colOff>1527600</xdr:colOff>
      <xdr:row>7</xdr:row>
      <xdr:rowOff>1147600</xdr:rowOff>
    </xdr:to>
    <xdr:pic>
      <xdr:nvPicPr>
        <xdr:cNvPr id="2" name="image_0_1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</xdr:row>
      <xdr:rowOff>7600</xdr:rowOff>
    </xdr:from>
    <xdr:to>
      <xdr:col>1</xdr:col>
      <xdr:colOff>1527600</xdr:colOff>
      <xdr:row>8</xdr:row>
      <xdr:rowOff>1147600</xdr:rowOff>
    </xdr:to>
    <xdr:pic>
      <xdr:nvPicPr>
        <xdr:cNvPr id="4" name="image_0_2.jpg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9</xdr:row>
      <xdr:rowOff>7600</xdr:rowOff>
    </xdr:from>
    <xdr:to>
      <xdr:col>1</xdr:col>
      <xdr:colOff>1527600</xdr:colOff>
      <xdr:row>9</xdr:row>
      <xdr:rowOff>1147600</xdr:rowOff>
    </xdr:to>
    <xdr:pic>
      <xdr:nvPicPr>
        <xdr:cNvPr id="6" name="image_0_3.jpg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10</xdr:row>
      <xdr:rowOff>7600</xdr:rowOff>
    </xdr:from>
    <xdr:to>
      <xdr:col>1</xdr:col>
      <xdr:colOff>1527600</xdr:colOff>
      <xdr:row>10</xdr:row>
      <xdr:rowOff>1147600</xdr:rowOff>
    </xdr:to>
    <xdr:pic>
      <xdr:nvPicPr>
        <xdr:cNvPr id="8" name="image_0_4.jpg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12</xdr:row>
      <xdr:rowOff>7600</xdr:rowOff>
    </xdr:from>
    <xdr:to>
      <xdr:col>1</xdr:col>
      <xdr:colOff>1527600</xdr:colOff>
      <xdr:row>12</xdr:row>
      <xdr:rowOff>1147600</xdr:rowOff>
    </xdr:to>
    <xdr:pic>
      <xdr:nvPicPr>
        <xdr:cNvPr id="10" name="image_0_5.jpg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13</xdr:row>
      <xdr:rowOff>7600</xdr:rowOff>
    </xdr:from>
    <xdr:to>
      <xdr:col>1</xdr:col>
      <xdr:colOff>1527600</xdr:colOff>
      <xdr:row>13</xdr:row>
      <xdr:rowOff>1147600</xdr:rowOff>
    </xdr:to>
    <xdr:pic>
      <xdr:nvPicPr>
        <xdr:cNvPr id="12" name="image_0_6.jpg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14</xdr:row>
      <xdr:rowOff>7600</xdr:rowOff>
    </xdr:from>
    <xdr:to>
      <xdr:col>1</xdr:col>
      <xdr:colOff>1527600</xdr:colOff>
      <xdr:row>14</xdr:row>
      <xdr:rowOff>1147600</xdr:rowOff>
    </xdr:to>
    <xdr:pic>
      <xdr:nvPicPr>
        <xdr:cNvPr id="14" name="image_0_7.jpg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15</xdr:row>
      <xdr:rowOff>7600</xdr:rowOff>
    </xdr:from>
    <xdr:to>
      <xdr:col>1</xdr:col>
      <xdr:colOff>1527600</xdr:colOff>
      <xdr:row>15</xdr:row>
      <xdr:rowOff>1147600</xdr:rowOff>
    </xdr:to>
    <xdr:pic>
      <xdr:nvPicPr>
        <xdr:cNvPr id="16" name="image_0_8.jpg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16</xdr:row>
      <xdr:rowOff>7600</xdr:rowOff>
    </xdr:from>
    <xdr:to>
      <xdr:col>1</xdr:col>
      <xdr:colOff>1527600</xdr:colOff>
      <xdr:row>16</xdr:row>
      <xdr:rowOff>1147600</xdr:rowOff>
    </xdr:to>
    <xdr:pic>
      <xdr:nvPicPr>
        <xdr:cNvPr id="18" name="image_0_9.jpg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17</xdr:row>
      <xdr:rowOff>7600</xdr:rowOff>
    </xdr:from>
    <xdr:to>
      <xdr:col>1</xdr:col>
      <xdr:colOff>1527600</xdr:colOff>
      <xdr:row>17</xdr:row>
      <xdr:rowOff>1147600</xdr:rowOff>
    </xdr:to>
    <xdr:pic>
      <xdr:nvPicPr>
        <xdr:cNvPr id="20" name="image_0_10.jpg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18</xdr:row>
      <xdr:rowOff>7600</xdr:rowOff>
    </xdr:from>
    <xdr:to>
      <xdr:col>1</xdr:col>
      <xdr:colOff>1527600</xdr:colOff>
      <xdr:row>18</xdr:row>
      <xdr:rowOff>1147600</xdr:rowOff>
    </xdr:to>
    <xdr:pic>
      <xdr:nvPicPr>
        <xdr:cNvPr id="22" name="image_0_11.jpg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19</xdr:row>
      <xdr:rowOff>7600</xdr:rowOff>
    </xdr:from>
    <xdr:to>
      <xdr:col>1</xdr:col>
      <xdr:colOff>1527600</xdr:colOff>
      <xdr:row>19</xdr:row>
      <xdr:rowOff>1147600</xdr:rowOff>
    </xdr:to>
    <xdr:pic>
      <xdr:nvPicPr>
        <xdr:cNvPr id="24" name="image_0_12.jpg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20</xdr:row>
      <xdr:rowOff>7600</xdr:rowOff>
    </xdr:from>
    <xdr:to>
      <xdr:col>1</xdr:col>
      <xdr:colOff>1527600</xdr:colOff>
      <xdr:row>20</xdr:row>
      <xdr:rowOff>1147600</xdr:rowOff>
    </xdr:to>
    <xdr:pic>
      <xdr:nvPicPr>
        <xdr:cNvPr id="26" name="image_0_13.jpg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21</xdr:row>
      <xdr:rowOff>7600</xdr:rowOff>
    </xdr:from>
    <xdr:to>
      <xdr:col>1</xdr:col>
      <xdr:colOff>1527600</xdr:colOff>
      <xdr:row>21</xdr:row>
      <xdr:rowOff>1147600</xdr:rowOff>
    </xdr:to>
    <xdr:pic>
      <xdr:nvPicPr>
        <xdr:cNvPr id="28" name="image_0_14.jpg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22</xdr:row>
      <xdr:rowOff>7600</xdr:rowOff>
    </xdr:from>
    <xdr:to>
      <xdr:col>1</xdr:col>
      <xdr:colOff>1527600</xdr:colOff>
      <xdr:row>22</xdr:row>
      <xdr:rowOff>1147600</xdr:rowOff>
    </xdr:to>
    <xdr:pic>
      <xdr:nvPicPr>
        <xdr:cNvPr id="30" name="image_0_15.jpg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23</xdr:row>
      <xdr:rowOff>7600</xdr:rowOff>
    </xdr:from>
    <xdr:to>
      <xdr:col>1</xdr:col>
      <xdr:colOff>1527600</xdr:colOff>
      <xdr:row>23</xdr:row>
      <xdr:rowOff>1147600</xdr:rowOff>
    </xdr:to>
    <xdr:pic>
      <xdr:nvPicPr>
        <xdr:cNvPr id="32" name="image_0_16.jpg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24</xdr:row>
      <xdr:rowOff>7600</xdr:rowOff>
    </xdr:from>
    <xdr:to>
      <xdr:col>1</xdr:col>
      <xdr:colOff>1527600</xdr:colOff>
      <xdr:row>24</xdr:row>
      <xdr:rowOff>1147600</xdr:rowOff>
    </xdr:to>
    <xdr:pic>
      <xdr:nvPicPr>
        <xdr:cNvPr id="34" name="image_0_17.jpg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25</xdr:row>
      <xdr:rowOff>7600</xdr:rowOff>
    </xdr:from>
    <xdr:to>
      <xdr:col>1</xdr:col>
      <xdr:colOff>1527600</xdr:colOff>
      <xdr:row>25</xdr:row>
      <xdr:rowOff>1147600</xdr:rowOff>
    </xdr:to>
    <xdr:pic>
      <xdr:nvPicPr>
        <xdr:cNvPr id="36" name="image_0_18.jpg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26</xdr:row>
      <xdr:rowOff>7600</xdr:rowOff>
    </xdr:from>
    <xdr:to>
      <xdr:col>1</xdr:col>
      <xdr:colOff>1527600</xdr:colOff>
      <xdr:row>26</xdr:row>
      <xdr:rowOff>1147600</xdr:rowOff>
    </xdr:to>
    <xdr:pic>
      <xdr:nvPicPr>
        <xdr:cNvPr id="38" name="image_0_19.jpg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27</xdr:row>
      <xdr:rowOff>7600</xdr:rowOff>
    </xdr:from>
    <xdr:to>
      <xdr:col>1</xdr:col>
      <xdr:colOff>1527600</xdr:colOff>
      <xdr:row>27</xdr:row>
      <xdr:rowOff>1147600</xdr:rowOff>
    </xdr:to>
    <xdr:pic>
      <xdr:nvPicPr>
        <xdr:cNvPr id="40" name="image_0_20.jpg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28</xdr:row>
      <xdr:rowOff>7600</xdr:rowOff>
    </xdr:from>
    <xdr:to>
      <xdr:col>1</xdr:col>
      <xdr:colOff>1527600</xdr:colOff>
      <xdr:row>28</xdr:row>
      <xdr:rowOff>1147600</xdr:rowOff>
    </xdr:to>
    <xdr:pic>
      <xdr:nvPicPr>
        <xdr:cNvPr id="42" name="image_0_21.jpg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30</xdr:row>
      <xdr:rowOff>7600</xdr:rowOff>
    </xdr:from>
    <xdr:to>
      <xdr:col>1</xdr:col>
      <xdr:colOff>1527600</xdr:colOff>
      <xdr:row>30</xdr:row>
      <xdr:rowOff>1147600</xdr:rowOff>
    </xdr:to>
    <xdr:pic>
      <xdr:nvPicPr>
        <xdr:cNvPr id="44" name="image_0_22.jpg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31</xdr:row>
      <xdr:rowOff>7600</xdr:rowOff>
    </xdr:from>
    <xdr:to>
      <xdr:col>1</xdr:col>
      <xdr:colOff>1527600</xdr:colOff>
      <xdr:row>31</xdr:row>
      <xdr:rowOff>1147600</xdr:rowOff>
    </xdr:to>
    <xdr:pic>
      <xdr:nvPicPr>
        <xdr:cNvPr id="46" name="image_0_23.jpg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35</xdr:row>
      <xdr:rowOff>7600</xdr:rowOff>
    </xdr:from>
    <xdr:to>
      <xdr:col>1</xdr:col>
      <xdr:colOff>1527600</xdr:colOff>
      <xdr:row>35</xdr:row>
      <xdr:rowOff>1147600</xdr:rowOff>
    </xdr:to>
    <xdr:pic>
      <xdr:nvPicPr>
        <xdr:cNvPr id="48" name="image_0_24.jpg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36</xdr:row>
      <xdr:rowOff>7600</xdr:rowOff>
    </xdr:from>
    <xdr:to>
      <xdr:col>1</xdr:col>
      <xdr:colOff>1527600</xdr:colOff>
      <xdr:row>36</xdr:row>
      <xdr:rowOff>1147600</xdr:rowOff>
    </xdr:to>
    <xdr:pic>
      <xdr:nvPicPr>
        <xdr:cNvPr id="50" name="image_0_25.jpg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37</xdr:row>
      <xdr:rowOff>7600</xdr:rowOff>
    </xdr:from>
    <xdr:to>
      <xdr:col>1</xdr:col>
      <xdr:colOff>1527600</xdr:colOff>
      <xdr:row>37</xdr:row>
      <xdr:rowOff>1147600</xdr:rowOff>
    </xdr:to>
    <xdr:pic>
      <xdr:nvPicPr>
        <xdr:cNvPr id="52" name="image_0_26.jpg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38</xdr:row>
      <xdr:rowOff>7600</xdr:rowOff>
    </xdr:from>
    <xdr:to>
      <xdr:col>1</xdr:col>
      <xdr:colOff>1527600</xdr:colOff>
      <xdr:row>38</xdr:row>
      <xdr:rowOff>1147600</xdr:rowOff>
    </xdr:to>
    <xdr:pic>
      <xdr:nvPicPr>
        <xdr:cNvPr id="54" name="image_0_27.jpg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39</xdr:row>
      <xdr:rowOff>7600</xdr:rowOff>
    </xdr:from>
    <xdr:to>
      <xdr:col>1</xdr:col>
      <xdr:colOff>1527600</xdr:colOff>
      <xdr:row>39</xdr:row>
      <xdr:rowOff>1147600</xdr:rowOff>
    </xdr:to>
    <xdr:pic>
      <xdr:nvPicPr>
        <xdr:cNvPr id="56" name="image_0_28.jpg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40</xdr:row>
      <xdr:rowOff>7600</xdr:rowOff>
    </xdr:from>
    <xdr:to>
      <xdr:col>1</xdr:col>
      <xdr:colOff>1527600</xdr:colOff>
      <xdr:row>40</xdr:row>
      <xdr:rowOff>1147600</xdr:rowOff>
    </xdr:to>
    <xdr:pic>
      <xdr:nvPicPr>
        <xdr:cNvPr id="58" name="image_0_29.jpg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41</xdr:row>
      <xdr:rowOff>7600</xdr:rowOff>
    </xdr:from>
    <xdr:to>
      <xdr:col>1</xdr:col>
      <xdr:colOff>1527600</xdr:colOff>
      <xdr:row>41</xdr:row>
      <xdr:rowOff>1147600</xdr:rowOff>
    </xdr:to>
    <xdr:pic>
      <xdr:nvPicPr>
        <xdr:cNvPr id="60" name="image_0_30.jpg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43</xdr:row>
      <xdr:rowOff>7600</xdr:rowOff>
    </xdr:from>
    <xdr:to>
      <xdr:col>1</xdr:col>
      <xdr:colOff>1527600</xdr:colOff>
      <xdr:row>43</xdr:row>
      <xdr:rowOff>1147600</xdr:rowOff>
    </xdr:to>
    <xdr:pic>
      <xdr:nvPicPr>
        <xdr:cNvPr id="62" name="image_0_31.jpg">
          <a:hlinkClick xmlns:r="http://schemas.openxmlformats.org/officeDocument/2006/relationships" r:id="rId63"/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44</xdr:row>
      <xdr:rowOff>7600</xdr:rowOff>
    </xdr:from>
    <xdr:to>
      <xdr:col>1</xdr:col>
      <xdr:colOff>1527600</xdr:colOff>
      <xdr:row>44</xdr:row>
      <xdr:rowOff>1147600</xdr:rowOff>
    </xdr:to>
    <xdr:pic>
      <xdr:nvPicPr>
        <xdr:cNvPr id="64" name="image_0_32.jpg">
          <a:hlinkClick xmlns:r="http://schemas.openxmlformats.org/officeDocument/2006/relationships" r:id="rId65"/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45</xdr:row>
      <xdr:rowOff>7600</xdr:rowOff>
    </xdr:from>
    <xdr:to>
      <xdr:col>1</xdr:col>
      <xdr:colOff>1527600</xdr:colOff>
      <xdr:row>45</xdr:row>
      <xdr:rowOff>1147600</xdr:rowOff>
    </xdr:to>
    <xdr:pic>
      <xdr:nvPicPr>
        <xdr:cNvPr id="66" name="image_0_33.jpg">
          <a:hlinkClick xmlns:r="http://schemas.openxmlformats.org/officeDocument/2006/relationships" r:id="rId67"/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46</xdr:row>
      <xdr:rowOff>7600</xdr:rowOff>
    </xdr:from>
    <xdr:to>
      <xdr:col>1</xdr:col>
      <xdr:colOff>1527600</xdr:colOff>
      <xdr:row>46</xdr:row>
      <xdr:rowOff>1147600</xdr:rowOff>
    </xdr:to>
    <xdr:pic>
      <xdr:nvPicPr>
        <xdr:cNvPr id="68" name="image_0_34.jpg">
          <a:hlinkClick xmlns:r="http://schemas.openxmlformats.org/officeDocument/2006/relationships" r:id="rId69"/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47</xdr:row>
      <xdr:rowOff>7600</xdr:rowOff>
    </xdr:from>
    <xdr:to>
      <xdr:col>1</xdr:col>
      <xdr:colOff>1527600</xdr:colOff>
      <xdr:row>47</xdr:row>
      <xdr:rowOff>1147600</xdr:rowOff>
    </xdr:to>
    <xdr:pic>
      <xdr:nvPicPr>
        <xdr:cNvPr id="70" name="image_0_35.jpg">
          <a:hlinkClick xmlns:r="http://schemas.openxmlformats.org/officeDocument/2006/relationships" r:id="rId71"/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48</xdr:row>
      <xdr:rowOff>7600</xdr:rowOff>
    </xdr:from>
    <xdr:to>
      <xdr:col>1</xdr:col>
      <xdr:colOff>1527600</xdr:colOff>
      <xdr:row>48</xdr:row>
      <xdr:rowOff>1147600</xdr:rowOff>
    </xdr:to>
    <xdr:pic>
      <xdr:nvPicPr>
        <xdr:cNvPr id="72" name="image_0_36.jpg">
          <a:hlinkClick xmlns:r="http://schemas.openxmlformats.org/officeDocument/2006/relationships" r:id="rId73"/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49</xdr:row>
      <xdr:rowOff>7600</xdr:rowOff>
    </xdr:from>
    <xdr:to>
      <xdr:col>1</xdr:col>
      <xdr:colOff>1527600</xdr:colOff>
      <xdr:row>49</xdr:row>
      <xdr:rowOff>1147600</xdr:rowOff>
    </xdr:to>
    <xdr:pic>
      <xdr:nvPicPr>
        <xdr:cNvPr id="74" name="image_0_37.jpg">
          <a:hlinkClick xmlns:r="http://schemas.openxmlformats.org/officeDocument/2006/relationships" r:id="rId75"/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50</xdr:row>
      <xdr:rowOff>7600</xdr:rowOff>
    </xdr:from>
    <xdr:to>
      <xdr:col>1</xdr:col>
      <xdr:colOff>1527600</xdr:colOff>
      <xdr:row>50</xdr:row>
      <xdr:rowOff>1147600</xdr:rowOff>
    </xdr:to>
    <xdr:pic>
      <xdr:nvPicPr>
        <xdr:cNvPr id="76" name="image_0_38.jpg">
          <a:hlinkClick xmlns:r="http://schemas.openxmlformats.org/officeDocument/2006/relationships" r:id="rId77"/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51</xdr:row>
      <xdr:rowOff>7600</xdr:rowOff>
    </xdr:from>
    <xdr:to>
      <xdr:col>1</xdr:col>
      <xdr:colOff>1527600</xdr:colOff>
      <xdr:row>51</xdr:row>
      <xdr:rowOff>1147600</xdr:rowOff>
    </xdr:to>
    <xdr:pic>
      <xdr:nvPicPr>
        <xdr:cNvPr id="78" name="image_0_39.jpg">
          <a:hlinkClick xmlns:r="http://schemas.openxmlformats.org/officeDocument/2006/relationships" r:id="rId79"/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52</xdr:row>
      <xdr:rowOff>7600</xdr:rowOff>
    </xdr:from>
    <xdr:to>
      <xdr:col>1</xdr:col>
      <xdr:colOff>1527600</xdr:colOff>
      <xdr:row>52</xdr:row>
      <xdr:rowOff>1147600</xdr:rowOff>
    </xdr:to>
    <xdr:pic>
      <xdr:nvPicPr>
        <xdr:cNvPr id="80" name="image_0_40.jpg">
          <a:hlinkClick xmlns:r="http://schemas.openxmlformats.org/officeDocument/2006/relationships" r:id="rId81"/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53</xdr:row>
      <xdr:rowOff>7600</xdr:rowOff>
    </xdr:from>
    <xdr:to>
      <xdr:col>1</xdr:col>
      <xdr:colOff>1527600</xdr:colOff>
      <xdr:row>53</xdr:row>
      <xdr:rowOff>1147600</xdr:rowOff>
    </xdr:to>
    <xdr:pic>
      <xdr:nvPicPr>
        <xdr:cNvPr id="82" name="image_0_41.jpg">
          <a:hlinkClick xmlns:r="http://schemas.openxmlformats.org/officeDocument/2006/relationships" r:id="rId83"/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54</xdr:row>
      <xdr:rowOff>7600</xdr:rowOff>
    </xdr:from>
    <xdr:to>
      <xdr:col>1</xdr:col>
      <xdr:colOff>1527600</xdr:colOff>
      <xdr:row>54</xdr:row>
      <xdr:rowOff>1147600</xdr:rowOff>
    </xdr:to>
    <xdr:pic>
      <xdr:nvPicPr>
        <xdr:cNvPr id="84" name="image_0_42.jpg">
          <a:hlinkClick xmlns:r="http://schemas.openxmlformats.org/officeDocument/2006/relationships" r:id="rId85"/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55</xdr:row>
      <xdr:rowOff>7600</xdr:rowOff>
    </xdr:from>
    <xdr:to>
      <xdr:col>1</xdr:col>
      <xdr:colOff>1527600</xdr:colOff>
      <xdr:row>55</xdr:row>
      <xdr:rowOff>1147600</xdr:rowOff>
    </xdr:to>
    <xdr:pic>
      <xdr:nvPicPr>
        <xdr:cNvPr id="86" name="image_0_43.jpg">
          <a:hlinkClick xmlns:r="http://schemas.openxmlformats.org/officeDocument/2006/relationships" r:id="rId87"/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56</xdr:row>
      <xdr:rowOff>7600</xdr:rowOff>
    </xdr:from>
    <xdr:to>
      <xdr:col>1</xdr:col>
      <xdr:colOff>1527600</xdr:colOff>
      <xdr:row>56</xdr:row>
      <xdr:rowOff>1147600</xdr:rowOff>
    </xdr:to>
    <xdr:pic>
      <xdr:nvPicPr>
        <xdr:cNvPr id="88" name="image_0_44.jpg">
          <a:hlinkClick xmlns:r="http://schemas.openxmlformats.org/officeDocument/2006/relationships" r:id="rId89"/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58</xdr:row>
      <xdr:rowOff>7600</xdr:rowOff>
    </xdr:from>
    <xdr:to>
      <xdr:col>1</xdr:col>
      <xdr:colOff>1527600</xdr:colOff>
      <xdr:row>58</xdr:row>
      <xdr:rowOff>1147600</xdr:rowOff>
    </xdr:to>
    <xdr:pic>
      <xdr:nvPicPr>
        <xdr:cNvPr id="90" name="image_0_45.jpg">
          <a:hlinkClick xmlns:r="http://schemas.openxmlformats.org/officeDocument/2006/relationships" r:id="rId91"/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59</xdr:row>
      <xdr:rowOff>7600</xdr:rowOff>
    </xdr:from>
    <xdr:to>
      <xdr:col>1</xdr:col>
      <xdr:colOff>1527600</xdr:colOff>
      <xdr:row>59</xdr:row>
      <xdr:rowOff>1147600</xdr:rowOff>
    </xdr:to>
    <xdr:pic>
      <xdr:nvPicPr>
        <xdr:cNvPr id="92" name="image_0_46.jpg">
          <a:hlinkClick xmlns:r="http://schemas.openxmlformats.org/officeDocument/2006/relationships" r:id="rId93"/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60</xdr:row>
      <xdr:rowOff>7600</xdr:rowOff>
    </xdr:from>
    <xdr:to>
      <xdr:col>1</xdr:col>
      <xdr:colOff>1527600</xdr:colOff>
      <xdr:row>60</xdr:row>
      <xdr:rowOff>1147600</xdr:rowOff>
    </xdr:to>
    <xdr:pic>
      <xdr:nvPicPr>
        <xdr:cNvPr id="94" name="image_0_47.jpg">
          <a:hlinkClick xmlns:r="http://schemas.openxmlformats.org/officeDocument/2006/relationships" r:id="rId95"/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61</xdr:row>
      <xdr:rowOff>7600</xdr:rowOff>
    </xdr:from>
    <xdr:to>
      <xdr:col>1</xdr:col>
      <xdr:colOff>1527600</xdr:colOff>
      <xdr:row>61</xdr:row>
      <xdr:rowOff>1147600</xdr:rowOff>
    </xdr:to>
    <xdr:pic>
      <xdr:nvPicPr>
        <xdr:cNvPr id="96" name="image_0_48.jpg">
          <a:hlinkClick xmlns:r="http://schemas.openxmlformats.org/officeDocument/2006/relationships" r:id="rId97"/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66</xdr:row>
      <xdr:rowOff>7600</xdr:rowOff>
    </xdr:from>
    <xdr:to>
      <xdr:col>1</xdr:col>
      <xdr:colOff>1527600</xdr:colOff>
      <xdr:row>66</xdr:row>
      <xdr:rowOff>1147600</xdr:rowOff>
    </xdr:to>
    <xdr:pic>
      <xdr:nvPicPr>
        <xdr:cNvPr id="98" name="image_0_49.jpg">
          <a:hlinkClick xmlns:r="http://schemas.openxmlformats.org/officeDocument/2006/relationships" r:id="rId99"/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67</xdr:row>
      <xdr:rowOff>7600</xdr:rowOff>
    </xdr:from>
    <xdr:to>
      <xdr:col>1</xdr:col>
      <xdr:colOff>1527600</xdr:colOff>
      <xdr:row>67</xdr:row>
      <xdr:rowOff>1147600</xdr:rowOff>
    </xdr:to>
    <xdr:pic>
      <xdr:nvPicPr>
        <xdr:cNvPr id="100" name="image_0_50.jpg">
          <a:hlinkClick xmlns:r="http://schemas.openxmlformats.org/officeDocument/2006/relationships" r:id="rId101"/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68</xdr:row>
      <xdr:rowOff>7600</xdr:rowOff>
    </xdr:from>
    <xdr:to>
      <xdr:col>1</xdr:col>
      <xdr:colOff>1527600</xdr:colOff>
      <xdr:row>68</xdr:row>
      <xdr:rowOff>1147600</xdr:rowOff>
    </xdr:to>
    <xdr:pic>
      <xdr:nvPicPr>
        <xdr:cNvPr id="102" name="image_0_51.jpg">
          <a:hlinkClick xmlns:r="http://schemas.openxmlformats.org/officeDocument/2006/relationships" r:id="rId103"/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69</xdr:row>
      <xdr:rowOff>7600</xdr:rowOff>
    </xdr:from>
    <xdr:to>
      <xdr:col>1</xdr:col>
      <xdr:colOff>1527600</xdr:colOff>
      <xdr:row>69</xdr:row>
      <xdr:rowOff>1147600</xdr:rowOff>
    </xdr:to>
    <xdr:pic>
      <xdr:nvPicPr>
        <xdr:cNvPr id="104" name="image_0_52.jpg">
          <a:hlinkClick xmlns:r="http://schemas.openxmlformats.org/officeDocument/2006/relationships" r:id="rId105"/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70</xdr:row>
      <xdr:rowOff>7600</xdr:rowOff>
    </xdr:from>
    <xdr:to>
      <xdr:col>1</xdr:col>
      <xdr:colOff>1527600</xdr:colOff>
      <xdr:row>70</xdr:row>
      <xdr:rowOff>1147600</xdr:rowOff>
    </xdr:to>
    <xdr:pic>
      <xdr:nvPicPr>
        <xdr:cNvPr id="106" name="image_0_53.jpg">
          <a:hlinkClick xmlns:r="http://schemas.openxmlformats.org/officeDocument/2006/relationships" r:id="rId107"/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71</xdr:row>
      <xdr:rowOff>7600</xdr:rowOff>
    </xdr:from>
    <xdr:to>
      <xdr:col>1</xdr:col>
      <xdr:colOff>1527600</xdr:colOff>
      <xdr:row>71</xdr:row>
      <xdr:rowOff>1147600</xdr:rowOff>
    </xdr:to>
    <xdr:pic>
      <xdr:nvPicPr>
        <xdr:cNvPr id="108" name="image_0_54.jpg">
          <a:hlinkClick xmlns:r="http://schemas.openxmlformats.org/officeDocument/2006/relationships" r:id="rId109"/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72</xdr:row>
      <xdr:rowOff>7600</xdr:rowOff>
    </xdr:from>
    <xdr:to>
      <xdr:col>1</xdr:col>
      <xdr:colOff>1527600</xdr:colOff>
      <xdr:row>72</xdr:row>
      <xdr:rowOff>1147600</xdr:rowOff>
    </xdr:to>
    <xdr:pic>
      <xdr:nvPicPr>
        <xdr:cNvPr id="110" name="image_0_55.jpg">
          <a:hlinkClick xmlns:r="http://schemas.openxmlformats.org/officeDocument/2006/relationships" r:id="rId111"/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73</xdr:row>
      <xdr:rowOff>7600</xdr:rowOff>
    </xdr:from>
    <xdr:to>
      <xdr:col>1</xdr:col>
      <xdr:colOff>1527600</xdr:colOff>
      <xdr:row>73</xdr:row>
      <xdr:rowOff>1147600</xdr:rowOff>
    </xdr:to>
    <xdr:pic>
      <xdr:nvPicPr>
        <xdr:cNvPr id="112" name="image_0_56.jpg">
          <a:hlinkClick xmlns:r="http://schemas.openxmlformats.org/officeDocument/2006/relationships" r:id="rId113"/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74</xdr:row>
      <xdr:rowOff>7600</xdr:rowOff>
    </xdr:from>
    <xdr:to>
      <xdr:col>1</xdr:col>
      <xdr:colOff>1527600</xdr:colOff>
      <xdr:row>74</xdr:row>
      <xdr:rowOff>1147600</xdr:rowOff>
    </xdr:to>
    <xdr:pic>
      <xdr:nvPicPr>
        <xdr:cNvPr id="114" name="image_0_57.jpg">
          <a:hlinkClick xmlns:r="http://schemas.openxmlformats.org/officeDocument/2006/relationships" r:id="rId115"/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75</xdr:row>
      <xdr:rowOff>7600</xdr:rowOff>
    </xdr:from>
    <xdr:to>
      <xdr:col>1</xdr:col>
      <xdr:colOff>1527600</xdr:colOff>
      <xdr:row>75</xdr:row>
      <xdr:rowOff>1147600</xdr:rowOff>
    </xdr:to>
    <xdr:pic>
      <xdr:nvPicPr>
        <xdr:cNvPr id="116" name="image_0_58.png">
          <a:hlinkClick xmlns:r="http://schemas.openxmlformats.org/officeDocument/2006/relationships" r:id="rId117"/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76</xdr:row>
      <xdr:rowOff>7600</xdr:rowOff>
    </xdr:from>
    <xdr:to>
      <xdr:col>1</xdr:col>
      <xdr:colOff>1527600</xdr:colOff>
      <xdr:row>76</xdr:row>
      <xdr:rowOff>1147600</xdr:rowOff>
    </xdr:to>
    <xdr:pic>
      <xdr:nvPicPr>
        <xdr:cNvPr id="118" name="image_0_59.jpg">
          <a:hlinkClick xmlns:r="http://schemas.openxmlformats.org/officeDocument/2006/relationships" r:id="rId119"/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77</xdr:row>
      <xdr:rowOff>7600</xdr:rowOff>
    </xdr:from>
    <xdr:to>
      <xdr:col>1</xdr:col>
      <xdr:colOff>1527600</xdr:colOff>
      <xdr:row>77</xdr:row>
      <xdr:rowOff>1147600</xdr:rowOff>
    </xdr:to>
    <xdr:pic>
      <xdr:nvPicPr>
        <xdr:cNvPr id="120" name="image_0_60.jpg">
          <a:hlinkClick xmlns:r="http://schemas.openxmlformats.org/officeDocument/2006/relationships" r:id="rId121"/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78</xdr:row>
      <xdr:rowOff>7600</xdr:rowOff>
    </xdr:from>
    <xdr:to>
      <xdr:col>1</xdr:col>
      <xdr:colOff>1527600</xdr:colOff>
      <xdr:row>78</xdr:row>
      <xdr:rowOff>1147600</xdr:rowOff>
    </xdr:to>
    <xdr:pic>
      <xdr:nvPicPr>
        <xdr:cNvPr id="122" name="image_0_61.jpg">
          <a:hlinkClick xmlns:r="http://schemas.openxmlformats.org/officeDocument/2006/relationships" r:id="rId123"/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79</xdr:row>
      <xdr:rowOff>7600</xdr:rowOff>
    </xdr:from>
    <xdr:to>
      <xdr:col>1</xdr:col>
      <xdr:colOff>1527600</xdr:colOff>
      <xdr:row>79</xdr:row>
      <xdr:rowOff>1147600</xdr:rowOff>
    </xdr:to>
    <xdr:pic>
      <xdr:nvPicPr>
        <xdr:cNvPr id="124" name="image_0_62.jpg">
          <a:hlinkClick xmlns:r="http://schemas.openxmlformats.org/officeDocument/2006/relationships" r:id="rId125"/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80</xdr:row>
      <xdr:rowOff>7600</xdr:rowOff>
    </xdr:from>
    <xdr:to>
      <xdr:col>1</xdr:col>
      <xdr:colOff>1527600</xdr:colOff>
      <xdr:row>80</xdr:row>
      <xdr:rowOff>1147600</xdr:rowOff>
    </xdr:to>
    <xdr:pic>
      <xdr:nvPicPr>
        <xdr:cNvPr id="126" name="image_0_63.jpg">
          <a:hlinkClick xmlns:r="http://schemas.openxmlformats.org/officeDocument/2006/relationships" r:id="rId127"/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81</xdr:row>
      <xdr:rowOff>7600</xdr:rowOff>
    </xdr:from>
    <xdr:to>
      <xdr:col>1</xdr:col>
      <xdr:colOff>1527600</xdr:colOff>
      <xdr:row>81</xdr:row>
      <xdr:rowOff>1147600</xdr:rowOff>
    </xdr:to>
    <xdr:pic>
      <xdr:nvPicPr>
        <xdr:cNvPr id="128" name="image_0_64.jpg">
          <a:hlinkClick xmlns:r="http://schemas.openxmlformats.org/officeDocument/2006/relationships" r:id="rId129"/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82</xdr:row>
      <xdr:rowOff>7600</xdr:rowOff>
    </xdr:from>
    <xdr:to>
      <xdr:col>1</xdr:col>
      <xdr:colOff>1527600</xdr:colOff>
      <xdr:row>82</xdr:row>
      <xdr:rowOff>1147600</xdr:rowOff>
    </xdr:to>
    <xdr:pic>
      <xdr:nvPicPr>
        <xdr:cNvPr id="130" name="image_0_65.jpg">
          <a:hlinkClick xmlns:r="http://schemas.openxmlformats.org/officeDocument/2006/relationships" r:id="rId131"/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83</xdr:row>
      <xdr:rowOff>7600</xdr:rowOff>
    </xdr:from>
    <xdr:to>
      <xdr:col>1</xdr:col>
      <xdr:colOff>1527600</xdr:colOff>
      <xdr:row>83</xdr:row>
      <xdr:rowOff>1147600</xdr:rowOff>
    </xdr:to>
    <xdr:pic>
      <xdr:nvPicPr>
        <xdr:cNvPr id="132" name="image_0_66.jpg">
          <a:hlinkClick xmlns:r="http://schemas.openxmlformats.org/officeDocument/2006/relationships" r:id="rId133"/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84</xdr:row>
      <xdr:rowOff>7600</xdr:rowOff>
    </xdr:from>
    <xdr:to>
      <xdr:col>1</xdr:col>
      <xdr:colOff>1527600</xdr:colOff>
      <xdr:row>84</xdr:row>
      <xdr:rowOff>1147600</xdr:rowOff>
    </xdr:to>
    <xdr:pic>
      <xdr:nvPicPr>
        <xdr:cNvPr id="134" name="image_0_67.jpg">
          <a:hlinkClick xmlns:r="http://schemas.openxmlformats.org/officeDocument/2006/relationships" r:id="rId135"/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85</xdr:row>
      <xdr:rowOff>7600</xdr:rowOff>
    </xdr:from>
    <xdr:to>
      <xdr:col>1</xdr:col>
      <xdr:colOff>1527600</xdr:colOff>
      <xdr:row>85</xdr:row>
      <xdr:rowOff>1147600</xdr:rowOff>
    </xdr:to>
    <xdr:pic>
      <xdr:nvPicPr>
        <xdr:cNvPr id="136" name="image_0_68.jpg">
          <a:hlinkClick xmlns:r="http://schemas.openxmlformats.org/officeDocument/2006/relationships" r:id="rId137"/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partner-online.ru/catalog/oborudovanie/" TargetMode="External"/><Relationship Id="rId3" Type="http://schemas.openxmlformats.org/officeDocument/2006/relationships/hyperlink" Target="https://partner-online.ru/catalog/oborudovanie/interaktivnoe_oborudovanie/" TargetMode="External"/><Relationship Id="rId4" Type="http://schemas.openxmlformats.org/officeDocument/2006/relationships/hyperlink" Target="https://partner-online.ru/catalog/oborudovanie/interaktivnoe_oborudovanie/interaktivnye_doski_/" TargetMode="External"/><Relationship Id="rId5" Type="http://schemas.openxmlformats.org/officeDocument/2006/relationships/hyperlink" Target="https://partner-online.ru/catalog/oborudovanie/oborudovanie_dlya_shkol/interaktivnoe_oborudovanie_dlya_shkol/interaktivnye_doski_dlya_detey/726/" TargetMode="External"/><Relationship Id="rId6" Type="http://schemas.openxmlformats.org/officeDocument/2006/relationships/hyperlink" Target="https://partner-online.ru/catalog/oborudovanie/oborudovanie_dlya_shkol/shkolnye_doski/interaktivnye_doski/727/" TargetMode="External"/><Relationship Id="rId7" Type="http://schemas.openxmlformats.org/officeDocument/2006/relationships/hyperlink" Target="https://partner-online.ru/catalog/oborudovanie/oborudovanie_dlya_shkol/interaktivnoe_oborudovanie_dlya_shkol/interaktivnye_doski_dlya_detey/728/" TargetMode="External"/><Relationship Id="rId8" Type="http://schemas.openxmlformats.org/officeDocument/2006/relationships/hyperlink" Target="https://partner-online.ru/catalog/oborudovanie/oborudovanie_dlya_shkol/interaktivnoe_oborudovanie_dlya_shkol/interaktivnye_doski_dlya_detey/729/" TargetMode="External"/><Relationship Id="rId9" Type="http://schemas.openxmlformats.org/officeDocument/2006/relationships/hyperlink" Target="https://partner-online.ru/catalog/oborudovanie/interaktivnoe_oborudovanie/interaktivnye_kompleksy/" TargetMode="External"/><Relationship Id="rId10" Type="http://schemas.openxmlformats.org/officeDocument/2006/relationships/hyperlink" Target="https://partner-online.ru/catalog/oborudovanie/oborudovanie_dlya_detskikh_sadov/interaktivnoe_oborudovanie_dlya_detskikh_sadov/metodicheskie_interaktivnye_kompleksy_dlya_detskikh_sadov/754/" TargetMode="External"/><Relationship Id="rId11" Type="http://schemas.openxmlformats.org/officeDocument/2006/relationships/hyperlink" Target="https://partner-online.ru/catalog/oborudovanie/oborudovanie_dlya_shkol/interaktivnoe_oborudovanie_dlya_shkol/metodicheskie_interaktivnye_kompleksy/621/" TargetMode="External"/><Relationship Id="rId12" Type="http://schemas.openxmlformats.org/officeDocument/2006/relationships/hyperlink" Target="https://partner-online.ru/catalog/oborudovanie/oborudovanie_dlya_detskikh_sadov/interaktivnoe_oborudovanie_dlya_detskikh_sadov/sensornye_paneli_dlya_detey/740/" TargetMode="External"/><Relationship Id="rId13" Type="http://schemas.openxmlformats.org/officeDocument/2006/relationships/hyperlink" Target="https://partner-online.ru/catalog/oborudovanie/oborudovanie_dlya_detskikh_sadov/interaktivnoe_oborudovanie_dlya_detskikh_sadov/metodicheskie_interaktivnye_kompleksy_dlya_detskikh_sadov/744/" TargetMode="External"/><Relationship Id="rId14" Type="http://schemas.openxmlformats.org/officeDocument/2006/relationships/hyperlink" Target="https://partner-online.ru/catalog/oborudovanie/oborudovanie_dlya_shkol/oborudovanie_dlya_kabineta_logopeda_v_shkole/822/" TargetMode="External"/><Relationship Id="rId15" Type="http://schemas.openxmlformats.org/officeDocument/2006/relationships/hyperlink" Target="https://partner-online.ru/catalog/oborudovanie/oborudovanie_dlya_shkol/oborudovanie_dlya_kabineta_logopeda_v_shkole/824/" TargetMode="External"/><Relationship Id="rId16" Type="http://schemas.openxmlformats.org/officeDocument/2006/relationships/hyperlink" Target="https://partner-online.ru/catalog/oborudovanie/oborudovanie_dlya_shkol/oborudovanie_dlya_kabineta_logopeda_v_shkole/823/" TargetMode="External"/><Relationship Id="rId17" Type="http://schemas.openxmlformats.org/officeDocument/2006/relationships/hyperlink" Target="https://partner-online.ru/catalog/oborudovanie/oborudovanie_dlya_detskikh_sadov/interaktivnoe_oborudovanie_dlya_detskikh_sadov/metodicheskie_interaktivnye_kompleksy_dlya_detskikh_sadov/749/" TargetMode="External"/><Relationship Id="rId18" Type="http://schemas.openxmlformats.org/officeDocument/2006/relationships/hyperlink" Target="https://partner-online.ru/catalog/oborudovanie/oborudovanie_dlya_shkol/interaktivnoe_oborudovanie_dlya_shkol/metodicheskie_interaktivnye_kompleksy/635/" TargetMode="External"/><Relationship Id="rId19" Type="http://schemas.openxmlformats.org/officeDocument/2006/relationships/hyperlink" Target="https://partner-online.ru/catalog/oborudovanie/oborudovanie_dlya_shkol/interaktivnoe_oborudovanie_dlya_shkol/metodicheskie_interaktivnye_kompleksy/637/" TargetMode="External"/><Relationship Id="rId20" Type="http://schemas.openxmlformats.org/officeDocument/2006/relationships/hyperlink" Target="https://partner-online.ru/catalog/oborudovanie/oborudovanie_dlya_shkol/interaktivnoe_oborudovanie_dlya_shkol/metodicheskie_interaktivnye_kompleksy/627/" TargetMode="External"/><Relationship Id="rId21" Type="http://schemas.openxmlformats.org/officeDocument/2006/relationships/hyperlink" Target="https://partner-online.ru/catalog/oborudovanie/oborudovanie_dlya_detskikh_sadov/interaktivnoe_oborudovanie_dlya_detskikh_sadov/sensornye_paneli_dlya_detey/735/" TargetMode="External"/><Relationship Id="rId22" Type="http://schemas.openxmlformats.org/officeDocument/2006/relationships/hyperlink" Target="https://partner-online.ru/catalog/oborudovanie/oborudovanie_dlya_detskikh_sadov/interaktivnoe_oborudovanie_dlya_detskikh_sadov/metodicheskie_interaktivnye_kompleksy_dlya_detskikh_sadov/748/" TargetMode="External"/><Relationship Id="rId23" Type="http://schemas.openxmlformats.org/officeDocument/2006/relationships/hyperlink" Target="https://partner-online.ru/catalog/oborudovanie/oborudovanie_dlya_shkol/interaktivnoe_oborudovanie_dlya_shkol/metodicheskie_interaktivnye_kompleksy/638/" TargetMode="External"/><Relationship Id="rId24" Type="http://schemas.openxmlformats.org/officeDocument/2006/relationships/hyperlink" Target="https://partner-online.ru/catalog/oborudovanie/oborudovanie_dlya_shkol/interaktivnoe_oborudovanie_dlya_shkol/metodicheskie_interaktivnye_kompleksy/636/" TargetMode="External"/><Relationship Id="rId25" Type="http://schemas.openxmlformats.org/officeDocument/2006/relationships/hyperlink" Target="https://partner-online.ru/catalog/oborudovanie/oborudovanie_dlya_detskikh_sadov/interaktivnoe_oborudovanie_dlya_detskikh_sadov/metodicheskie_interaktivnye_kompleksy_dlya_detskikh_sadov/753/" TargetMode="External"/><Relationship Id="rId26" Type="http://schemas.openxmlformats.org/officeDocument/2006/relationships/hyperlink" Target="https://partner-online.ru/catalog/oborudovanie/oborudovanie_dlya_shkol/oborudovanie_dlya_sensornoy_komnaty_v_shkole/interaktivnye_sensornye_sistemy_dlya_shkol/889/" TargetMode="External"/><Relationship Id="rId27" Type="http://schemas.openxmlformats.org/officeDocument/2006/relationships/hyperlink" Target="https://partner-online.ru/catalog/oborudovanie/interaktivnoe_oborudovanie/interaktivnye_stoly_/" TargetMode="External"/><Relationship Id="rId28" Type="http://schemas.openxmlformats.org/officeDocument/2006/relationships/hyperlink" Target="https://partner-online.ru/catalog/oborudovanie/oborudovanie_dlya_detskikh_sadov/interaktivnoe_oborudovanie_dlya_detskikh_sadov/metodicheskie_interaktivnye_kompleksy_dlya_detskikh_sadov/754/" TargetMode="External"/><Relationship Id="rId29" Type="http://schemas.openxmlformats.org/officeDocument/2006/relationships/hyperlink" Target="https://partner-online.ru/catalog/oborudovanie/oborudovanie_dlya_detskikh_sadov/interaktivnoe_oborudovanie_dlya_detskikh_sadov/metodicheskie_interaktivnye_kompleksy_dlya_detskikh_sadov/744/" TargetMode="External"/><Relationship Id="rId30" Type="http://schemas.openxmlformats.org/officeDocument/2006/relationships/hyperlink" Target="https://partner-online.ru/catalog/oborudovanie/oborudovanie_dlya_detskikh_sadov/interaktivnoe_oborudovanie_dlya_detskikh_sadov/interaktivnye_sensornye_stoly_dlya_detskikh_sadov/756/" TargetMode="External"/><Relationship Id="rId31" Type="http://schemas.openxmlformats.org/officeDocument/2006/relationships/hyperlink" Target="https://partner-online.ru/catalog/oborudovanie/oborudovanie_dlya_detskikh_sadov/interaktivnoe_oborudovanie_dlya_detskikh_sadov/interaktivnye_sensornye_stoly_dlya_detskikh_sadov/765/" TargetMode="External"/><Relationship Id="rId32" Type="http://schemas.openxmlformats.org/officeDocument/2006/relationships/hyperlink" Target="https://partner-online.ru/catalog/oborudovanie/oborudovanie_dlya_detskikh_sadov/interaktivnoe_oborudovanie_dlya_detskikh_sadov/interaktivnye_sensornye_stoly_dlya_detskikh_sadov/764/" TargetMode="External"/><Relationship Id="rId33" Type="http://schemas.openxmlformats.org/officeDocument/2006/relationships/hyperlink" Target="https://partner-online.ru/catalog/oborudovanie/oborudovanie_dlya_shkol/interaktivnoe_oborudovanie_dlya_shkol/interaktivnye_stoly/725/" TargetMode="External"/><Relationship Id="rId34" Type="http://schemas.openxmlformats.org/officeDocument/2006/relationships/hyperlink" Target="https://partner-online.ru/catalog/oborudovanie/oborudovanie_dlya_shkol/interaktivnoe_oborudovanie_dlya_shkol/interaktivnye_stoly/724/" TargetMode="External"/><Relationship Id="rId35" Type="http://schemas.openxmlformats.org/officeDocument/2006/relationships/hyperlink" Target="https://partner-online.ru/catalog/oborudovanie/oborudovanie_dlya_shkol/interaktivnoe_oborudovanie_dlya_shkol/metodicheskie_interaktivnye_kompleksy/635/" TargetMode="External"/><Relationship Id="rId36" Type="http://schemas.openxmlformats.org/officeDocument/2006/relationships/hyperlink" Target="https://partner-online.ru/catalog/oborudovanie/oborudovanie_dlya_shkol/interaktivnoe_oborudovanie_dlya_shkol/metodicheskie_interaktivnye_kompleksy/637/" TargetMode="External"/><Relationship Id="rId37" Type="http://schemas.openxmlformats.org/officeDocument/2006/relationships/hyperlink" Target="https://partner-online.ru/catalog/oborudovanie/oborudovanie_dlya_shkol/interaktivnoe_oborudovanie_dlya_shkol/metodicheskie_interaktivnye_kompleksy/632/" TargetMode="External"/><Relationship Id="rId38" Type="http://schemas.openxmlformats.org/officeDocument/2006/relationships/hyperlink" Target="https://partner-online.ru/catalog/oborudovanie/oborudovanie_dlya_shkol/interaktivnoe_oborudovanie_dlya_shkol/metodicheskie_interaktivnye_kompleksy/633/" TargetMode="External"/><Relationship Id="rId39" Type="http://schemas.openxmlformats.org/officeDocument/2006/relationships/hyperlink" Target="https://partner-online.ru/catalog/oborudovanie/oborudovanie_dlya_shkol/interaktivnoe_oborudovanie_dlya_shkol/metodicheskie_interaktivnye_kompleksy/638/" TargetMode="External"/><Relationship Id="rId40" Type="http://schemas.openxmlformats.org/officeDocument/2006/relationships/hyperlink" Target="https://partner-online.ru/catalog/oborudovanie/interaktivnoe_oborudovanie/proektsionnoe_oborudovanie/" TargetMode="External"/><Relationship Id="rId41" Type="http://schemas.openxmlformats.org/officeDocument/2006/relationships/hyperlink" Target="https://partner-online.ru/catalog/oborudovanie/oborudovanie_dlya_detskikh_sadov/interaktivnoe_oborudovanie_dlya_detskikh_sadov/proektsionnye_interaktivnye_tekhnologii_dlya_detskikh_sadov/770/" TargetMode="External"/><Relationship Id="rId42" Type="http://schemas.openxmlformats.org/officeDocument/2006/relationships/hyperlink" Target="https://partner-online.ru/catalog/oborudovanie/oborudovanie_dlya_shkol/interaktivnoe_oborudovanie_dlya_shkol/proektsionnye_interaktivnye_tekhnologii_dlya_shkol/715/" TargetMode="External"/><Relationship Id="rId43" Type="http://schemas.openxmlformats.org/officeDocument/2006/relationships/hyperlink" Target="https://partner-online.ru/catalog/oborudovanie/oborudovanie_dlya_shkol/interaktivnoe_oborudovanie_dlya_shkol/proektsionnye_interaktivnye_tekhnologii_dlya_shkol/716/" TargetMode="External"/><Relationship Id="rId44" Type="http://schemas.openxmlformats.org/officeDocument/2006/relationships/hyperlink" Target="https://partner-online.ru/catalog/oborudovanie/oborudovanie_dlya_shkol/interaktivnoe_oborudovanie_dlya_shkol/proektsionnye_interaktivnye_tekhnologii_dlya_shkol/722/" TargetMode="External"/><Relationship Id="rId45" Type="http://schemas.openxmlformats.org/officeDocument/2006/relationships/hyperlink" Target="https://partner-online.ru/catalog/oborudovanie/oborudovanie_dlya_shkol/interaktivnoe_oborudovanie_dlya_shkol/proektsionnye_interaktivnye_tekhnologii_dlya_shkol/721/" TargetMode="External"/><Relationship Id="rId46" Type="http://schemas.openxmlformats.org/officeDocument/2006/relationships/hyperlink" Target="https://partner-online.ru/catalog/oborudovanie/oborudovanie_dlya_shkol/interaktivnoe_oborudovanie_dlya_shkol/proektsionnye_interaktivnye_tekhnologii_dlya_shkol/723/" TargetMode="External"/><Relationship Id="rId47" Type="http://schemas.openxmlformats.org/officeDocument/2006/relationships/hyperlink" Target="https://partner-online.ru/catalog/oborudovanie/oborudovanie_dlya_shkol/interaktivnoe_oborudovanie_dlya_shkol/proektsionnye_interaktivnye_tekhnologii_dlya_shkol/720/" TargetMode="External"/><Relationship Id="rId48" Type="http://schemas.openxmlformats.org/officeDocument/2006/relationships/hyperlink" Target="https://partner-online.ru/catalog/oborudovanie/oborudovanie_dlya_shkol/interaktivnoe_oborudovanie_dlya_shkol/proektsionnye_interaktivnye_tekhnologii_dlya_shkol/717/" TargetMode="External"/><Relationship Id="rId49" Type="http://schemas.openxmlformats.org/officeDocument/2006/relationships/hyperlink" Target="https://partner-online.ru/catalog/oborudovanie/oborudovanie_dlya_shkol/interaktivnoe_oborudovanie_dlya_shkol/proektsionnye_interaktivnye_tekhnologii_dlya_shkol/718/" TargetMode="External"/><Relationship Id="rId50" Type="http://schemas.openxmlformats.org/officeDocument/2006/relationships/hyperlink" Target="https://partner-online.ru/catalog/oborudovanie/oborudovanie_dlya_shkol/interaktivnoe_oborudovanie_dlya_shkol/proektsionnye_interaktivnye_tekhnologii_dlya_shkol/719/" TargetMode="External"/><Relationship Id="rId51" Type="http://schemas.openxmlformats.org/officeDocument/2006/relationships/hyperlink" Target="https://partner-online.ru/catalog/oborudovanie/oborudovanie_dlya_shkol/interaktivnoe_oborudovanie_dlya_shkol/proektsionnye_interaktivnye_tekhnologii_dlya_shkol/714/" TargetMode="External"/><Relationship Id="rId52" Type="http://schemas.openxmlformats.org/officeDocument/2006/relationships/hyperlink" Target="https://partner-online.ru/catalog/oborudovanie/oborudovanie_dlya_shkol/interaktivnoe_oborudovanie_dlya_shkol/proektsionnye_interaktivnye_tekhnologii_dlya_shkol/713/" TargetMode="External"/><Relationship Id="rId53" Type="http://schemas.openxmlformats.org/officeDocument/2006/relationships/hyperlink" Target="https://partner-online.ru/catalog/oborudovanie/oborudovanie_dlya_shkol/interaktivnoe_oborudovanie_dlya_shkol/proektsionnye_interaktivnye_tekhnologii_dlya_shkol/711/" TargetMode="External"/><Relationship Id="rId54" Type="http://schemas.openxmlformats.org/officeDocument/2006/relationships/hyperlink" Target="https://partner-online.ru/catalog/oborudovanie/oborudovanie_dlya_shkol/interaktivnoe_oborudovanie_dlya_shkol/proektsionnye_interaktivnye_tekhnologii_dlya_shkol/712/" TargetMode="External"/><Relationship Id="rId55" Type="http://schemas.openxmlformats.org/officeDocument/2006/relationships/hyperlink" Target="https://partner-online.ru/catalog/oborudovanie/interaktivnoe_oborudovanie/sensornye_paneli_/" TargetMode="External"/><Relationship Id="rId56" Type="http://schemas.openxmlformats.org/officeDocument/2006/relationships/hyperlink" Target="https://partner-online.ru/catalog/oborudovanie/oborudovanie_dlya_shkol/interaktivnoe_oborudovanie_dlya_shkol/interaktivnye_paneli/704/" TargetMode="External"/><Relationship Id="rId57" Type="http://schemas.openxmlformats.org/officeDocument/2006/relationships/hyperlink" Target="https://partner-online.ru/catalog/oborudovanie/oborudovanie_dlya_shkol/interaktivnoe_oborudovanie_dlya_shkol/interaktivnye_paneli/707/" TargetMode="External"/><Relationship Id="rId58" Type="http://schemas.openxmlformats.org/officeDocument/2006/relationships/hyperlink" Target="https://partner-online.ru/catalog/oborudovanie/oborudovanie_dlya_shkol/oborudovanie_dlya_kabineta_logopeda_v_shkole/820/" TargetMode="External"/><Relationship Id="rId59" Type="http://schemas.openxmlformats.org/officeDocument/2006/relationships/hyperlink" Target="https://partner-online.ru/catalog/oborudovanie/oborudovanie_dlya_shkol/interaktivnoe_oborudovanie_dlya_shkol/interaktivnye_paneli/706/" TargetMode="External"/><Relationship Id="rId60" Type="http://schemas.openxmlformats.org/officeDocument/2006/relationships/hyperlink" Target="https://partner-online.ru/catalog/oborudovanie/oborudovanie_dlya_shkol/oformlenie_sten_dlya_shkol/interaktivnye_paneli_dlya_shkol/776/" TargetMode="External"/><Relationship Id="rId61" Type="http://schemas.openxmlformats.org/officeDocument/2006/relationships/hyperlink" Target="https://partner-online.ru/catalog/oborudovanie/oborudovanie_dlya_shkol/oformlenie_sten_dlya_shkol/interaktivnye_paneli_dlya_shkol/779/" TargetMode="External"/><Relationship Id="rId62" Type="http://schemas.openxmlformats.org/officeDocument/2006/relationships/hyperlink" Target="https://partner-online.ru/catalog/oborudovanie/oborudovanie_dlya_shkol/oformlenie_sten_dlya_shkol/interaktivnye_paneli_dlya_shkol/783/" TargetMode="External"/><Relationship Id="rId63" Type="http://schemas.openxmlformats.org/officeDocument/2006/relationships/hyperlink" Target="https://partner-online.ru/catalog/oborudovanie/oborudovanie_dlya_shkol/interaktivnoe_oborudovanie_dlya_shkol/interaktivnye_paneli/745/" TargetMode="External"/><Relationship Id="rId64" Type="http://schemas.openxmlformats.org/officeDocument/2006/relationships/hyperlink" Target="https://partner-online.ru/catalog/oborudovanie/oborudovanie_dlya_detskikh_sadov/oformlenie_sten_dlya_detskikh_sadov/bizibordy_dlya_sten/631/" TargetMode="External"/><Relationship Id="rId65" Type="http://schemas.openxmlformats.org/officeDocument/2006/relationships/hyperlink" Target="https://partner-online.ru/catalog/oborudovanie/oborudovanie_dlya_detskikh_sadov/oformlenie_sten_dlya_detskikh_sadov/bizibordy_dlya_sten/634/" TargetMode="External"/><Relationship Id="rId66" Type="http://schemas.openxmlformats.org/officeDocument/2006/relationships/hyperlink" Target="https://partner-online.ru/catalog/oborudovanie/oborudovanie_dlya_detskikh_sadov/oformlenie_sten_dlya_detskikh_sadov/bizibordy_dlya_sten/691/" TargetMode="External"/><Relationship Id="rId67" Type="http://schemas.openxmlformats.org/officeDocument/2006/relationships/hyperlink" Target="https://partner-online.ru/catalog/oborudovanie/oborudovanie_dlya_detskikh_sadov/interaktivnoe_oborudovanie_dlya_detskikh_sadov/sensornye_paneli_dlya_detey/736/" TargetMode="External"/><Relationship Id="rId68" Type="http://schemas.openxmlformats.org/officeDocument/2006/relationships/hyperlink" Target="https://partner-online.ru/catalog/oborudovanie/oborudovanie_dlya_shkol/interaktivnoe_oborudovanie_dlya_shkol/metodicheskie_interaktivnye_kompleksy/629/" TargetMode="External"/><Relationship Id="rId69" Type="http://schemas.openxmlformats.org/officeDocument/2006/relationships/hyperlink" Target="https://partner-online.ru/catalog/oborudovanie/oborudovanie_dlya_detskikh_sadov/interaktivnoe_oborudovanie_dlya_detskikh_sadov/sensornye_paneli_dlya_detey/737/" TargetMode="External"/><Relationship Id="rId70" Type="http://schemas.openxmlformats.org/officeDocument/2006/relationships/hyperlink" Target="https://partner-online.ru/catalog/oborudovanie/oborudovanie_dlya_detskikh_sadov/interaktivnoe_oborudovanie_dlya_detskikh_sadov/sensornye_paneli_dlya_detey/735/" TargetMode="External"/><Relationship Id="rId71" Type="http://schemas.openxmlformats.org/officeDocument/2006/relationships/hyperlink" Target="https://partner-online.ru/catalog/oborudovanie/oborudovanie_dlya_detskikh_sadov/interaktivnoe_oborudovanie_dlya_detskikh_sadov/sensornye_paneli_dlya_detey/738/" TargetMode="External"/><Relationship Id="rId72" Type="http://schemas.openxmlformats.org/officeDocument/2006/relationships/hyperlink" Target="https://partner-online.ru/catalog/oborudovanie/oborudovanie_dlya_detskikh_sadov/interaktivnoe_oborudovanie_dlya_detskikh_sadov/sensornye_paneli_dlya_detey/739/" TargetMode="External"/><Relationship Id="rId73" Type="http://schemas.openxmlformats.org/officeDocument/2006/relationships/hyperlink" Target="https://partner-online.ru/catalog/oborudovanie/oborudovanie_dlya_shkol/interaktivnoe_oborudovanie_dlya_shkol/interaktivnye_paneli/703/" TargetMode="External"/><Relationship Id="rId74" Type="http://schemas.openxmlformats.org/officeDocument/2006/relationships/hyperlink" Target="https://partner-online.ru/catalog/oborudovanie/oborudovanie_dlya_shkol/interaktivnoe_oborudovanie_dlya_shkol/regionalnye_komponenty/702/" TargetMode="External"/><Relationship Id="rId75" Type="http://schemas.openxmlformats.org/officeDocument/2006/relationships/hyperlink" Target="https://partner-online.ru/catalog/oborudovanie/oborudovanie_dlya_shkol/interaktivnoe_oborudovanie_dlya_shkol/regionalnye_komponenty/705/" TargetMode="External"/><Relationship Id="rId76" Type="http://schemas.openxmlformats.org/officeDocument/2006/relationships/hyperlink" Target="https://partner-online.ru/catalog/oborudovanie/oborudovanie_dlya_shkol/interaktivnoe_oborudovanie_dlya_shkol/regionalnye_komponenty/700/" TargetMode="External"/><Relationship Id="rId77" Type="http://schemas.openxmlformats.org/officeDocument/2006/relationships/hyperlink" Target="https://partner-online.ru/catalog/oborudovanie/oborudovanie_dlya_shkol/interaktivnoe_oborudovanie_dlya_shkol/regionalnye_komponenty/701/" TargetMode="External"/><Relationship Id="rId78" Type="http://schemas.openxmlformats.org/officeDocument/2006/relationships/hyperlink" Target="https://partner-online.ru/catalog/oborudovanie/oborudovanie_dlya_shkol/interaktivnoe_oborudovanie_dlya_shkol/regionalnye_komponenty/698/" TargetMode="External"/><Relationship Id="rId79" Type="http://schemas.openxmlformats.org/officeDocument/2006/relationships/hyperlink" Target="https://partner-online.ru/catalog/oborudovanie/oborudovanie_dlya_shkol/interaktivnoe_oborudovanie_dlya_shkol/regionalnye_komponenty/699/" TargetMode="External"/><Relationship Id="rId80" Type="http://schemas.openxmlformats.org/officeDocument/2006/relationships/hyperlink" Target="https://partner-online.ru/catalog/oborudovanie/oborudovanie_dlya_shkol/interaktivnoe_oborudovanie_dlya_shkol/interaktivnye_paneli/709/" TargetMode="External"/><Relationship Id="rId81" Type="http://schemas.openxmlformats.org/officeDocument/2006/relationships/hyperlink" Target="https://partner-online.ru/catalog/oborudovanie/oborudovanie_dlya_shkol/interaktivnoe_oborudovanie_dlya_shkol/interaktivnye_paneli/710/" TargetMode="External"/><Relationship Id="rId82" Type="http://schemas.openxmlformats.org/officeDocument/2006/relationships/hyperlink" Target="https://partner-online.ru/catalog/oborudovanie/oborudovanie_dlya_shkol/oborudovanie_dlya_kabineta_logopeda_v_shkole/821/" TargetMode="External"/><Relationship Id="rId83" Type="http://schemas.openxmlformats.org/officeDocument/2006/relationships/hyperlink" Target="https://partner-online.ru/catalog/oborudovanie/oborudovanie_dlya_shkol/oborudovanie_dlya_kabineta_logopeda_v_shkole/8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86"/>
  <sheetViews>
    <sheetView tabSelected="1" showRuler="0" zoomScaleNormal="100" workbookViewId="0">
      <pane ySplit="4" topLeftCell="A5" activePane="bottomLeft" state="frozen"/>
      <selection pane="bottomLeft" activeCell="A5" sqref="A5"/>
    </sheetView>
  </sheetViews>
  <sheetFormatPr defaultRowHeight="14.4" outlineLevelRow="1"/>
  <cols>
    <col min="1" max="1" width="8.3333333333333" customWidth="1"/>
    <col min="2" max="2" width="22.222222222222" customWidth="1"/>
    <col min="3" max="3" width="33.333333333333" customWidth="1"/>
    <col min="4" max="4" width="61.111111111111" customWidth="1"/>
    <col min="5" max="5" width="11.111111111111" customWidth="1"/>
    <col min="6" max="6" width="6.6666666666667" customWidth="1"/>
    <col min="7" max="7" width="11.111111111111" customWidth="1"/>
  </cols>
  <sheetData>
    <row r="1" spans="1:7" ht="60" customHeight="1">
      <c r="A1"/>
      <c r="B1"/>
      <c r="C1"/>
      <c r="D1"/>
      <c r="E1"/>
      <c r="F1"/>
      <c r="G1"/>
    </row>
    <row r="2" spans="1:7" s="1" customFormat="1" ht="35" customHeight="1">
      <c r="A2" s="2" t="s">
        <v>0</v>
      </c>
      <c r="B2" s="2"/>
      <c r="C2" s="2"/>
      <c r="D2" s="2"/>
      <c r="E2" s="2"/>
      <c r="F2" s="2"/>
      <c r="G2" s="2"/>
    </row>
    <row r="3" spans="1:7" s="3" customFormat="1" ht="19.5" customHeight="1">
      <c r="A3" s="4">
        <f>CONCATENATE("Сумма заказа: ",SUM(G4:G86))</f>
      </c>
      <c r="B3" s="4"/>
      <c r="C3" s="4"/>
      <c r="D3" s="4"/>
      <c r="E3" s="4"/>
      <c r="F3" s="4"/>
      <c r="G3" s="4"/>
    </row>
    <row r="4" spans="1:7" s="5" customFormat="1" customHeight="1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7" s="8" customFormat="1" ht="21" customHeight="1">
      <c r="A5" s="9" t="s">
        <v>8</v>
      </c>
      <c r="B5" s="9"/>
      <c r="C5" s="9"/>
      <c r="D5" s="9"/>
      <c r="E5" s="9"/>
      <c r="F5" s="9"/>
      <c r="G5" s="9"/>
    </row>
    <row r="6" spans="1:7" s="10" customFormat="1" ht="19.5" customHeight="1">
      <c r="A6" s="11" t="s">
        <v>9</v>
      </c>
      <c r="B6" s="11"/>
      <c r="C6" s="11"/>
      <c r="D6" s="11"/>
      <c r="E6" s="11"/>
      <c r="F6" s="11"/>
      <c r="G6" s="11"/>
    </row>
    <row r="7" spans="1:7" s="12" customFormat="1" ht="16.5" customHeight="1">
      <c r="A7" s="13" t="s">
        <v>10</v>
      </c>
      <c r="B7" s="13"/>
      <c r="C7" s="13"/>
      <c r="D7" s="13"/>
      <c r="E7" s="13"/>
      <c r="F7" s="13"/>
      <c r="G7" s="13"/>
    </row>
    <row r="8" spans="1:7" ht="91" customHeight="1">
      <c r="A8" s="14" t="s">
        <v>11</v>
      </c>
      <c r="B8"/>
      <c r="C8" s="15" t="s">
        <v>12</v>
      </c>
      <c r="D8" t="s">
        <v>13</v>
      </c>
      <c r="E8" s="16">
        <v>600000</v>
      </c>
      <c r="F8" s="17"/>
      <c r="G8" s="18">
        <f>IF(F8&gt;0,PRODUCT(E8,F8),"")</f>
      </c>
    </row>
    <row r="9" spans="1:7" ht="91" customHeight="1">
      <c r="A9" s="14" t="s">
        <v>14</v>
      </c>
      <c r="B9"/>
      <c r="C9" s="15" t="s">
        <v>15</v>
      </c>
      <c r="D9" t="s">
        <v>16</v>
      </c>
      <c r="E9" s="16">
        <v>600000</v>
      </c>
      <c r="F9" s="17"/>
      <c r="G9" s="18">
        <f>IF(F9&gt;0,PRODUCT(E9,F9),"")</f>
      </c>
    </row>
    <row r="10" spans="1:7" ht="91" customHeight="1">
      <c r="A10" s="14" t="s">
        <v>17</v>
      </c>
      <c r="B10"/>
      <c r="C10" s="15" t="s">
        <v>18</v>
      </c>
      <c r="D10" t="s">
        <v>19</v>
      </c>
      <c r="E10" s="16">
        <v>600000</v>
      </c>
      <c r="F10" s="17"/>
      <c r="G10" s="18">
        <f>IF(F10&gt;0,PRODUCT(E10,F10),"")</f>
      </c>
    </row>
    <row r="11" spans="1:7" ht="91" customHeight="1">
      <c r="A11" s="14" t="s">
        <v>20</v>
      </c>
      <c r="B11"/>
      <c r="C11" s="15" t="s">
        <v>21</v>
      </c>
      <c r="D11" t="s">
        <v>22</v>
      </c>
      <c r="E11" s="16">
        <v>600000</v>
      </c>
      <c r="F11" s="17"/>
      <c r="G11" s="18">
        <f>IF(F11&gt;0,PRODUCT(E11,F11),"")</f>
      </c>
    </row>
    <row r="12" spans="1:7" s="12" customFormat="1" ht="16.5" customHeight="1">
      <c r="A12" s="13" t="s">
        <v>23</v>
      </c>
      <c r="B12" s="13"/>
      <c r="C12" s="13"/>
      <c r="D12" s="13"/>
      <c r="E12" s="13"/>
      <c r="F12" s="13"/>
      <c r="G12" s="13"/>
    </row>
    <row r="13" spans="1:7" ht="91" customHeight="1">
      <c r="A13" s="14" t="s">
        <v>24</v>
      </c>
      <c r="B13"/>
      <c r="C13" s="15" t="s">
        <v>25</v>
      </c>
      <c r="D13" t="s">
        <v>26</v>
      </c>
      <c r="E13" s="16">
        <v>478000</v>
      </c>
      <c r="F13" s="17"/>
      <c r="G13" s="18">
        <f>IF(F13&gt;0,PRODUCT(E13,F13),"")</f>
      </c>
    </row>
    <row r="14" spans="1:7" ht="91" customHeight="1">
      <c r="A14" s="14" t="s">
        <v>27</v>
      </c>
      <c r="B14"/>
      <c r="C14" s="15" t="s">
        <v>28</v>
      </c>
      <c r="D14" t="s">
        <v>29</v>
      </c>
      <c r="E14" s="16">
        <v>750000</v>
      </c>
      <c r="F14" s="17"/>
      <c r="G14" s="18">
        <f>IF(F14&gt;0,PRODUCT(E14,F14),"")</f>
      </c>
    </row>
    <row r="15" spans="1:7" ht="91" customHeight="1">
      <c r="A15" s="14" t="s">
        <v>30</v>
      </c>
      <c r="B15"/>
      <c r="C15" s="15" t="s">
        <v>31</v>
      </c>
      <c r="D15" t="s">
        <v>32</v>
      </c>
      <c r="E15" s="16">
        <v>565000</v>
      </c>
      <c r="F15" s="17"/>
      <c r="G15" s="18">
        <f>IF(F15&gt;0,PRODUCT(E15,F15),"")</f>
      </c>
    </row>
    <row r="16" spans="1:7" ht="91" customHeight="1">
      <c r="A16" s="14" t="s">
        <v>33</v>
      </c>
      <c r="B16"/>
      <c r="C16" s="15" t="s">
        <v>34</v>
      </c>
      <c r="D16" t="s">
        <v>35</v>
      </c>
      <c r="E16" s="16">
        <v>225000</v>
      </c>
      <c r="F16" s="17"/>
      <c r="G16" s="18">
        <f>IF(F16&gt;0,PRODUCT(E16,F16),"")</f>
      </c>
    </row>
    <row r="17" spans="1:7" ht="91" customHeight="1">
      <c r="A17" s="14" t="s">
        <v>36</v>
      </c>
      <c r="B17"/>
      <c r="C17" s="15" t="s">
        <v>37</v>
      </c>
      <c r="D17" t="s">
        <v>38</v>
      </c>
      <c r="E17" s="16">
        <v>545000</v>
      </c>
      <c r="F17" s="17"/>
      <c r="G17" s="18">
        <f>IF(F17&gt;0,PRODUCT(E17,F17),"")</f>
      </c>
    </row>
    <row r="18" spans="1:7" ht="91" customHeight="1">
      <c r="A18" s="14" t="s">
        <v>39</v>
      </c>
      <c r="B18"/>
      <c r="C18" s="15" t="s">
        <v>40</v>
      </c>
      <c r="D18" t="s">
        <v>41</v>
      </c>
      <c r="E18" s="16">
        <v>545000</v>
      </c>
      <c r="F18" s="17"/>
      <c r="G18" s="18">
        <f>IF(F18&gt;0,PRODUCT(E18,F18),"")</f>
      </c>
    </row>
    <row r="19" spans="1:7" ht="91" customHeight="1">
      <c r="A19" s="14" t="s">
        <v>42</v>
      </c>
      <c r="B19"/>
      <c r="C19" s="15" t="s">
        <v>43</v>
      </c>
      <c r="D19" t="s">
        <v>44</v>
      </c>
      <c r="E19" s="16">
        <v>460000</v>
      </c>
      <c r="F19" s="17"/>
      <c r="G19" s="18">
        <f>IF(F19&gt;0,PRODUCT(E19,F19),"")</f>
      </c>
    </row>
    <row r="20" spans="1:7" ht="91" customHeight="1">
      <c r="A20" s="14" t="s">
        <v>45</v>
      </c>
      <c r="B20"/>
      <c r="C20" s="15" t="s">
        <v>46</v>
      </c>
      <c r="D20" t="s">
        <v>47</v>
      </c>
      <c r="E20" s="16">
        <v>415000</v>
      </c>
      <c r="F20" s="17"/>
      <c r="G20" s="18">
        <f>IF(F20&gt;0,PRODUCT(E20,F20),"")</f>
      </c>
    </row>
    <row r="21" spans="1:7" ht="91" customHeight="1">
      <c r="A21" s="14" t="s">
        <v>48</v>
      </c>
      <c r="B21"/>
      <c r="C21" s="15" t="s">
        <v>49</v>
      </c>
      <c r="D21" t="s">
        <v>50</v>
      </c>
      <c r="E21" s="16">
        <v>285000</v>
      </c>
      <c r="F21" s="17"/>
      <c r="G21" s="18">
        <f>IF(F21&gt;0,PRODUCT(E21,F21),"")</f>
      </c>
    </row>
    <row r="22" spans="1:7" ht="91" customHeight="1">
      <c r="A22" s="14" t="s">
        <v>51</v>
      </c>
      <c r="B22"/>
      <c r="C22" s="15" t="s">
        <v>52</v>
      </c>
      <c r="D22" t="s">
        <v>53</v>
      </c>
      <c r="E22" s="16">
        <v>285000</v>
      </c>
      <c r="F22" s="17"/>
      <c r="G22" s="18">
        <f>IF(F22&gt;0,PRODUCT(E22,F22),"")</f>
      </c>
    </row>
    <row r="23" spans="1:7" ht="91" customHeight="1">
      <c r="A23" s="14" t="s">
        <v>54</v>
      </c>
      <c r="B23"/>
      <c r="C23" s="15" t="s">
        <v>55</v>
      </c>
      <c r="D23" t="s">
        <v>56</v>
      </c>
      <c r="E23" s="16">
        <v>375000</v>
      </c>
      <c r="F23" s="17"/>
      <c r="G23" s="18">
        <f>IF(F23&gt;0,PRODUCT(E23,F23),"")</f>
      </c>
    </row>
    <row r="24" spans="1:7" ht="91" customHeight="1">
      <c r="A24" s="14" t="s">
        <v>57</v>
      </c>
      <c r="B24"/>
      <c r="C24" s="15" t="s">
        <v>58</v>
      </c>
      <c r="D24" t="s">
        <v>59</v>
      </c>
      <c r="E24" s="16">
        <v>205000</v>
      </c>
      <c r="F24" s="17"/>
      <c r="G24" s="18">
        <f>IF(F24&gt;0,PRODUCT(E24,F24),"")</f>
      </c>
    </row>
    <row r="25" spans="1:7" ht="91" customHeight="1">
      <c r="A25" s="14" t="s">
        <v>60</v>
      </c>
      <c r="B25"/>
      <c r="C25" s="15" t="s">
        <v>61</v>
      </c>
      <c r="D25" t="s">
        <v>62</v>
      </c>
      <c r="E25" s="16">
        <v>315000</v>
      </c>
      <c r="F25" s="17"/>
      <c r="G25" s="18">
        <f>IF(F25&gt;0,PRODUCT(E25,F25),"")</f>
      </c>
    </row>
    <row r="26" spans="1:7" ht="91" customHeight="1">
      <c r="A26" s="14" t="s">
        <v>63</v>
      </c>
      <c r="B26"/>
      <c r="C26" s="15" t="s">
        <v>64</v>
      </c>
      <c r="D26" t="s">
        <v>65</v>
      </c>
      <c r="E26" s="16">
        <v>295000</v>
      </c>
      <c r="F26" s="17"/>
      <c r="G26" s="18">
        <f>IF(F26&gt;0,PRODUCT(E26,F26),"")</f>
      </c>
    </row>
    <row r="27" spans="1:7" ht="91" customHeight="1">
      <c r="A27" s="14" t="s">
        <v>66</v>
      </c>
      <c r="B27"/>
      <c r="C27" s="15" t="s">
        <v>67</v>
      </c>
      <c r="D27" t="s">
        <v>68</v>
      </c>
      <c r="E27" s="16">
        <v>320000</v>
      </c>
      <c r="F27" s="17"/>
      <c r="G27" s="18">
        <f>IF(F27&gt;0,PRODUCT(E27,F27),"")</f>
      </c>
    </row>
    <row r="28" spans="1:7" ht="91" customHeight="1">
      <c r="A28" s="14" t="s">
        <v>69</v>
      </c>
      <c r="B28"/>
      <c r="C28" s="15" t="s">
        <v>70</v>
      </c>
      <c r="D28" t="s">
        <v>71</v>
      </c>
      <c r="E28" s="16">
        <v>325000</v>
      </c>
      <c r="F28" s="17"/>
      <c r="G28" s="18">
        <f>IF(F28&gt;0,PRODUCT(E28,F28),"")</f>
      </c>
    </row>
    <row r="29" spans="1:7" ht="91" customHeight="1">
      <c r="A29" s="14" t="s">
        <v>72</v>
      </c>
      <c r="B29"/>
      <c r="C29" s="15" t="s">
        <v>73</v>
      </c>
      <c r="D29" t="s">
        <v>74</v>
      </c>
      <c r="E29" s="16">
        <v>545000</v>
      </c>
      <c r="F29" s="17"/>
      <c r="G29" s="18">
        <f>IF(F29&gt;0,PRODUCT(E29,F29),"")</f>
      </c>
    </row>
    <row r="30" spans="1:7" s="12" customFormat="1" ht="16.5" customHeight="1">
      <c r="A30" s="13" t="s">
        <v>75</v>
      </c>
      <c r="B30" s="13"/>
      <c r="C30" s="13"/>
      <c r="D30" s="13"/>
      <c r="E30" s="13"/>
      <c r="F30" s="13"/>
      <c r="G30" s="13"/>
    </row>
    <row r="31" spans="1:7" ht="91" customHeight="1">
      <c r="A31" s="14" t="s">
        <v>76</v>
      </c>
      <c r="B31"/>
      <c r="C31" s="15" t="s">
        <v>77</v>
      </c>
      <c r="D31" t="s">
        <v>78</v>
      </c>
      <c r="E31" s="16">
        <v>478000</v>
      </c>
      <c r="F31" s="17"/>
      <c r="G31" s="18">
        <f>IF(F31&gt;0,PRODUCT(E31,F31),"")</f>
      </c>
    </row>
    <row r="32" spans="1:7" ht="91" customHeight="1">
      <c r="A32" s="14" t="s">
        <v>79</v>
      </c>
      <c r="B32"/>
      <c r="C32" s="15" t="s">
        <v>80</v>
      </c>
      <c r="D32" t="s">
        <v>81</v>
      </c>
      <c r="E32" s="16">
        <v>225000</v>
      </c>
      <c r="F32" s="17"/>
      <c r="G32" s="18">
        <f>IF(F32&gt;0,PRODUCT(E32,F32),"")</f>
      </c>
    </row>
    <row r="33" spans="1:7" customHeight="1">
      <c r="A33" s="14" t="s">
        <v>82</v>
      </c>
      <c r="B33"/>
      <c r="C33" s="15" t="s">
        <v>83</v>
      </c>
      <c r="D33" t="s">
        <v>84</v>
      </c>
      <c r="E33" s="16">
        <v>350000</v>
      </c>
      <c r="F33" s="17"/>
      <c r="G33" s="18">
        <f>IF(F33&gt;0,PRODUCT(E33,F33),"")</f>
      </c>
    </row>
    <row r="34" spans="1:7" customHeight="1">
      <c r="A34" s="14" t="s">
        <v>85</v>
      </c>
      <c r="B34"/>
      <c r="C34" s="15" t="s">
        <v>86</v>
      </c>
      <c r="D34"/>
      <c r="E34" s="16">
        <v>295000</v>
      </c>
      <c r="F34" s="17"/>
      <c r="G34" s="18">
        <f>IF(F34&gt;0,PRODUCT(E34,F34),"")</f>
      </c>
    </row>
    <row r="35" spans="1:7" customHeight="1">
      <c r="A35" s="14" t="s">
        <v>87</v>
      </c>
      <c r="B35"/>
      <c r="C35" s="15" t="s">
        <v>88</v>
      </c>
      <c r="D35" t="s">
        <v>89</v>
      </c>
      <c r="E35" s="16">
        <v>305000</v>
      </c>
      <c r="F35" s="17"/>
      <c r="G35" s="18">
        <f>IF(F35&gt;0,PRODUCT(E35,F35),"")</f>
      </c>
    </row>
    <row r="36" spans="1:7" ht="91" customHeight="1">
      <c r="A36" s="14" t="s">
        <v>90</v>
      </c>
      <c r="B36"/>
      <c r="C36" s="15" t="s">
        <v>91</v>
      </c>
      <c r="D36" t="s">
        <v>92</v>
      </c>
      <c r="E36" s="16">
        <v>495000</v>
      </c>
      <c r="F36" s="17"/>
      <c r="G36" s="18">
        <f>IF(F36&gt;0,PRODUCT(E36,F36),"")</f>
      </c>
    </row>
    <row r="37" spans="1:7" ht="91" customHeight="1">
      <c r="A37" s="14" t="s">
        <v>93</v>
      </c>
      <c r="B37"/>
      <c r="C37" s="15" t="s">
        <v>94</v>
      </c>
      <c r="D37" t="s">
        <v>95</v>
      </c>
      <c r="E37" s="16">
        <v>365000</v>
      </c>
      <c r="F37" s="17"/>
      <c r="G37" s="18">
        <f>IF(F37&gt;0,PRODUCT(E37,F37),"")</f>
      </c>
    </row>
    <row r="38" spans="1:7" ht="91" customHeight="1">
      <c r="A38" s="14" t="s">
        <v>96</v>
      </c>
      <c r="B38"/>
      <c r="C38" s="15" t="s">
        <v>97</v>
      </c>
      <c r="D38" t="s">
        <v>98</v>
      </c>
      <c r="E38" s="16">
        <v>285000</v>
      </c>
      <c r="F38" s="17"/>
      <c r="G38" s="18">
        <f>IF(F38&gt;0,PRODUCT(E38,F38),"")</f>
      </c>
    </row>
    <row r="39" spans="1:7" ht="91" customHeight="1">
      <c r="A39" s="14" t="s">
        <v>99</v>
      </c>
      <c r="B39"/>
      <c r="C39" s="15" t="s">
        <v>100</v>
      </c>
      <c r="D39" t="s">
        <v>101</v>
      </c>
      <c r="E39" s="16">
        <v>285000</v>
      </c>
      <c r="F39" s="17"/>
      <c r="G39" s="18">
        <f>IF(F39&gt;0,PRODUCT(E39,F39),"")</f>
      </c>
    </row>
    <row r="40" spans="1:7" ht="91" customHeight="1">
      <c r="A40" s="14" t="s">
        <v>102</v>
      </c>
      <c r="B40"/>
      <c r="C40" s="15" t="s">
        <v>103</v>
      </c>
      <c r="D40" t="s">
        <v>104</v>
      </c>
      <c r="E40" s="16">
        <v>250000</v>
      </c>
      <c r="F40" s="17"/>
      <c r="G40" s="18">
        <f>IF(F40&gt;0,PRODUCT(E40,F40),"")</f>
      </c>
    </row>
    <row r="41" spans="1:7" ht="91" customHeight="1">
      <c r="A41" s="14" t="s">
        <v>105</v>
      </c>
      <c r="B41"/>
      <c r="C41" s="15" t="s">
        <v>106</v>
      </c>
      <c r="D41" t="s">
        <v>107</v>
      </c>
      <c r="E41" s="16">
        <v>285000</v>
      </c>
      <c r="F41" s="17"/>
      <c r="G41" s="18">
        <f>IF(F41&gt;0,PRODUCT(E41,F41),"")</f>
      </c>
    </row>
    <row r="42" spans="1:7" ht="91" customHeight="1">
      <c r="A42" s="14" t="s">
        <v>108</v>
      </c>
      <c r="B42"/>
      <c r="C42" s="15" t="s">
        <v>109</v>
      </c>
      <c r="D42" t="s">
        <v>110</v>
      </c>
      <c r="E42" s="16">
        <v>295000</v>
      </c>
      <c r="F42" s="17"/>
      <c r="G42" s="18">
        <f>IF(F42&gt;0,PRODUCT(E42,F42),"")</f>
      </c>
    </row>
    <row r="43" spans="1:7" s="12" customFormat="1" ht="16.5" customHeight="1">
      <c r="A43" s="13" t="s">
        <v>111</v>
      </c>
      <c r="B43" s="13"/>
      <c r="C43" s="13"/>
      <c r="D43" s="13"/>
      <c r="E43" s="13"/>
      <c r="F43" s="13"/>
      <c r="G43" s="13"/>
    </row>
    <row r="44" spans="1:7" ht="91" customHeight="1">
      <c r="A44" s="14" t="s">
        <v>112</v>
      </c>
      <c r="B44"/>
      <c r="C44" s="15" t="s">
        <v>113</v>
      </c>
      <c r="D44" t="s">
        <v>114</v>
      </c>
      <c r="E44" s="16">
        <v>465000</v>
      </c>
      <c r="F44" s="17"/>
      <c r="G44" s="18">
        <f>IF(F44&gt;0,PRODUCT(E44,F44),"")</f>
      </c>
    </row>
    <row r="45" spans="1:7" ht="91" customHeight="1">
      <c r="A45" s="14" t="s">
        <v>115</v>
      </c>
      <c r="B45"/>
      <c r="C45" s="15" t="s">
        <v>116</v>
      </c>
      <c r="D45" t="s">
        <v>117</v>
      </c>
      <c r="E45" s="16">
        <v>375000</v>
      </c>
      <c r="F45" s="17"/>
      <c r="G45" s="18">
        <f>IF(F45&gt;0,PRODUCT(E45,F45),"")</f>
      </c>
    </row>
    <row r="46" spans="1:7" ht="91" customHeight="1">
      <c r="A46" s="14" t="s">
        <v>118</v>
      </c>
      <c r="B46"/>
      <c r="C46" s="15" t="s">
        <v>119</v>
      </c>
      <c r="D46" t="s">
        <v>120</v>
      </c>
      <c r="E46" s="16">
        <v>465000</v>
      </c>
      <c r="F46" s="17"/>
      <c r="G46" s="18">
        <f>IF(F46&gt;0,PRODUCT(E46,F46),"")</f>
      </c>
    </row>
    <row r="47" spans="1:7" ht="91" customHeight="1">
      <c r="A47" s="14" t="s">
        <v>121</v>
      </c>
      <c r="B47"/>
      <c r="C47" s="15" t="s">
        <v>122</v>
      </c>
      <c r="D47" t="s">
        <v>123</v>
      </c>
      <c r="E47" s="16">
        <v>511000</v>
      </c>
      <c r="F47" s="17"/>
      <c r="G47" s="18">
        <f>IF(F47&gt;0,PRODUCT(E47,F47),"")</f>
      </c>
    </row>
    <row r="48" spans="1:7" ht="91" customHeight="1">
      <c r="A48" s="14" t="s">
        <v>124</v>
      </c>
      <c r="B48"/>
      <c r="C48" s="15" t="s">
        <v>125</v>
      </c>
      <c r="D48" t="s">
        <v>126</v>
      </c>
      <c r="E48" s="16">
        <v>480000</v>
      </c>
      <c r="F48" s="17"/>
      <c r="G48" s="18">
        <f>IF(F48&gt;0,PRODUCT(E48,F48),"")</f>
      </c>
    </row>
    <row r="49" spans="1:7" ht="91" customHeight="1">
      <c r="A49" s="14" t="s">
        <v>127</v>
      </c>
      <c r="B49"/>
      <c r="C49" s="15" t="s">
        <v>128</v>
      </c>
      <c r="D49" t="s">
        <v>129</v>
      </c>
      <c r="E49" s="16">
        <v>842000</v>
      </c>
      <c r="F49" s="17"/>
      <c r="G49" s="18">
        <f>IF(F49&gt;0,PRODUCT(E49,F49),"")</f>
      </c>
    </row>
    <row r="50" spans="1:7" ht="91" customHeight="1">
      <c r="A50" s="14" t="s">
        <v>130</v>
      </c>
      <c r="B50"/>
      <c r="C50" s="15" t="s">
        <v>131</v>
      </c>
      <c r="D50" t="s">
        <v>132</v>
      </c>
      <c r="E50" s="16">
        <v>574000</v>
      </c>
      <c r="F50" s="17"/>
      <c r="G50" s="18">
        <f>IF(F50&gt;0,PRODUCT(E50,F50),"")</f>
      </c>
    </row>
    <row r="51" spans="1:7" ht="91" customHeight="1">
      <c r="A51" s="14" t="s">
        <v>133</v>
      </c>
      <c r="B51"/>
      <c r="C51" s="15" t="s">
        <v>134</v>
      </c>
      <c r="D51" t="s">
        <v>135</v>
      </c>
      <c r="E51" s="16">
        <v>755000</v>
      </c>
      <c r="F51" s="17"/>
      <c r="G51" s="18">
        <f>IF(F51&gt;0,PRODUCT(E51,F51),"")</f>
      </c>
    </row>
    <row r="52" spans="1:7" ht="91" customHeight="1">
      <c r="A52" s="14" t="s">
        <v>136</v>
      </c>
      <c r="B52"/>
      <c r="C52" s="15" t="s">
        <v>137</v>
      </c>
      <c r="D52" t="s">
        <v>138</v>
      </c>
      <c r="E52" s="16">
        <v>400000</v>
      </c>
      <c r="F52" s="17"/>
      <c r="G52" s="18">
        <f>IF(F52&gt;0,PRODUCT(E52,F52),"")</f>
      </c>
    </row>
    <row r="53" spans="1:7" ht="91" customHeight="1">
      <c r="A53" s="14" t="s">
        <v>139</v>
      </c>
      <c r="B53"/>
      <c r="C53" s="15" t="s">
        <v>140</v>
      </c>
      <c r="D53" t="s">
        <v>141</v>
      </c>
      <c r="E53" s="16">
        <v>650000</v>
      </c>
      <c r="F53" s="17"/>
      <c r="G53" s="18">
        <f>IF(F53&gt;0,PRODUCT(E53,F53),"")</f>
      </c>
    </row>
    <row r="54" spans="1:7" ht="91" customHeight="1">
      <c r="A54" s="14" t="s">
        <v>142</v>
      </c>
      <c r="B54"/>
      <c r="C54" s="15" t="s">
        <v>143</v>
      </c>
      <c r="D54" t="s">
        <v>144</v>
      </c>
      <c r="E54" s="16">
        <v>550000</v>
      </c>
      <c r="F54" s="17"/>
      <c r="G54" s="18">
        <f>IF(F54&gt;0,PRODUCT(E54,F54),"")</f>
      </c>
    </row>
    <row r="55" spans="1:7" ht="91" customHeight="1">
      <c r="A55" s="14" t="s">
        <v>145</v>
      </c>
      <c r="B55"/>
      <c r="C55" s="15" t="s">
        <v>146</v>
      </c>
      <c r="D55" t="s">
        <v>147</v>
      </c>
      <c r="E55" s="16">
        <v>550000</v>
      </c>
      <c r="F55" s="17"/>
      <c r="G55" s="18">
        <f>IF(F55&gt;0,PRODUCT(E55,F55),"")</f>
      </c>
    </row>
    <row r="56" spans="1:7" ht="91" customHeight="1">
      <c r="A56" s="14" t="s">
        <v>148</v>
      </c>
      <c r="B56"/>
      <c r="C56" s="15" t="s">
        <v>149</v>
      </c>
      <c r="D56" t="s">
        <v>150</v>
      </c>
      <c r="E56" s="16">
        <v>650000</v>
      </c>
      <c r="F56" s="17"/>
      <c r="G56" s="18">
        <f>IF(F56&gt;0,PRODUCT(E56,F56),"")</f>
      </c>
    </row>
    <row r="57" spans="1:7" ht="91" customHeight="1">
      <c r="A57" s="14" t="s">
        <v>151</v>
      </c>
      <c r="B57"/>
      <c r="C57" s="15" t="s">
        <v>152</v>
      </c>
      <c r="D57" t="s">
        <v>153</v>
      </c>
      <c r="E57" s="16">
        <v>550000</v>
      </c>
      <c r="F57" s="17"/>
      <c r="G57" s="18">
        <f>IF(F57&gt;0,PRODUCT(E57,F57),"")</f>
      </c>
    </row>
    <row r="58" spans="1:7" s="12" customFormat="1" ht="16.5" customHeight="1">
      <c r="A58" s="13" t="s">
        <v>154</v>
      </c>
      <c r="B58" s="13"/>
      <c r="C58" s="13"/>
      <c r="D58" s="13"/>
      <c r="E58" s="13"/>
      <c r="F58" s="13"/>
      <c r="G58" s="13"/>
    </row>
    <row r="59" spans="1:7" ht="91" customHeight="1">
      <c r="A59" s="14" t="s">
        <v>155</v>
      </c>
      <c r="B59"/>
      <c r="C59" s="15" t="s">
        <v>156</v>
      </c>
      <c r="D59" t="s">
        <v>157</v>
      </c>
      <c r="E59" s="16">
        <v>305000</v>
      </c>
      <c r="F59" s="17"/>
      <c r="G59" s="18">
        <f>IF(F59&gt;0,PRODUCT(E59,F59),"")</f>
      </c>
    </row>
    <row r="60" spans="1:7" ht="91" customHeight="1">
      <c r="A60" s="14" t="s">
        <v>158</v>
      </c>
      <c r="B60"/>
      <c r="C60" s="15" t="s">
        <v>159</v>
      </c>
      <c r="D60" t="s">
        <v>160</v>
      </c>
      <c r="E60" s="16">
        <v>305000</v>
      </c>
      <c r="F60" s="17"/>
      <c r="G60" s="18">
        <f>IF(F60&gt;0,PRODUCT(E60,F60),"")</f>
      </c>
    </row>
    <row r="61" spans="1:7" ht="91" customHeight="1">
      <c r="A61" s="14" t="s">
        <v>161</v>
      </c>
      <c r="B61"/>
      <c r="C61" s="15" t="s">
        <v>162</v>
      </c>
      <c r="D61" t="s">
        <v>163</v>
      </c>
      <c r="E61" s="16">
        <v>155000</v>
      </c>
      <c r="F61" s="17"/>
      <c r="G61" s="18">
        <f>IF(F61&gt;0,PRODUCT(E61,F61),"")</f>
      </c>
    </row>
    <row r="62" spans="1:7" ht="91" customHeight="1">
      <c r="A62" s="14" t="s">
        <v>164</v>
      </c>
      <c r="B62"/>
      <c r="C62" s="15" t="s">
        <v>165</v>
      </c>
      <c r="D62" t="s">
        <v>166</v>
      </c>
      <c r="E62" s="16">
        <v>195000</v>
      </c>
      <c r="F62" s="17"/>
      <c r="G62" s="18">
        <f>IF(F62&gt;0,PRODUCT(E62,F62),"")</f>
      </c>
    </row>
    <row r="63" spans="1:7" customHeight="1">
      <c r="A63" s="14" t="s">
        <v>167</v>
      </c>
      <c r="B63"/>
      <c r="C63" s="15" t="s">
        <v>168</v>
      </c>
      <c r="D63" t="s">
        <v>169</v>
      </c>
      <c r="E63" s="16">
        <v>255000</v>
      </c>
      <c r="F63" s="17"/>
      <c r="G63" s="18">
        <f>IF(F63&gt;0,PRODUCT(E63,F63),"")</f>
      </c>
    </row>
    <row r="64" spans="1:7" customHeight="1">
      <c r="A64" s="14" t="s">
        <v>170</v>
      </c>
      <c r="B64"/>
      <c r="C64" s="15" t="s">
        <v>171</v>
      </c>
      <c r="D64" t="s">
        <v>172</v>
      </c>
      <c r="E64" s="16">
        <v>300000</v>
      </c>
      <c r="F64" s="17"/>
      <c r="G64" s="18">
        <f>IF(F64&gt;0,PRODUCT(E64,F64),"")</f>
      </c>
    </row>
    <row r="65" spans="1:7" customHeight="1">
      <c r="A65" s="14" t="s">
        <v>173</v>
      </c>
      <c r="B65"/>
      <c r="C65" s="15" t="s">
        <v>174</v>
      </c>
      <c r="D65" t="s">
        <v>175</v>
      </c>
      <c r="E65" s="16">
        <v>335000</v>
      </c>
      <c r="F65" s="17"/>
      <c r="G65" s="18">
        <f>IF(F65&gt;0,PRODUCT(E65,F65),"")</f>
      </c>
    </row>
    <row r="66" spans="1:7" customHeight="1">
      <c r="A66" s="14" t="s">
        <v>176</v>
      </c>
      <c r="B66"/>
      <c r="C66" s="15" t="s">
        <v>177</v>
      </c>
      <c r="D66" t="s">
        <v>178</v>
      </c>
      <c r="E66" s="16">
        <v>235000</v>
      </c>
      <c r="F66" s="17"/>
      <c r="G66" s="18">
        <f>IF(F66&gt;0,PRODUCT(E66,F66),"")</f>
      </c>
    </row>
    <row r="67" spans="1:7" ht="91" customHeight="1">
      <c r="A67" s="14" t="s">
        <v>179</v>
      </c>
      <c r="B67"/>
      <c r="C67" s="15" t="s">
        <v>180</v>
      </c>
      <c r="D67" t="s">
        <v>181</v>
      </c>
      <c r="E67" s="16">
        <v>295000</v>
      </c>
      <c r="F67" s="17"/>
      <c r="G67" s="18">
        <f>IF(F67&gt;0,PRODUCT(E67,F67),"")</f>
      </c>
    </row>
    <row r="68" spans="1:7" ht="91" customHeight="1">
      <c r="A68" s="14" t="s">
        <v>182</v>
      </c>
      <c r="B68"/>
      <c r="C68" s="15" t="s">
        <v>183</v>
      </c>
      <c r="D68" t="s">
        <v>184</v>
      </c>
      <c r="E68" s="16">
        <v>295000</v>
      </c>
      <c r="F68" s="17"/>
      <c r="G68" s="18">
        <f>IF(F68&gt;0,PRODUCT(E68,F68),"")</f>
      </c>
    </row>
    <row r="69" spans="1:7" ht="91" customHeight="1">
      <c r="A69" s="14" t="s">
        <v>185</v>
      </c>
      <c r="B69"/>
      <c r="C69" s="15" t="s">
        <v>186</v>
      </c>
      <c r="D69" t="s">
        <v>187</v>
      </c>
      <c r="E69" s="16">
        <v>295000</v>
      </c>
      <c r="F69" s="17"/>
      <c r="G69" s="18">
        <f>IF(F69&gt;0,PRODUCT(E69,F69),"")</f>
      </c>
    </row>
    <row r="70" spans="1:7" ht="91" customHeight="1">
      <c r="A70" s="14" t="s">
        <v>188</v>
      </c>
      <c r="B70"/>
      <c r="C70" s="15" t="s">
        <v>189</v>
      </c>
      <c r="D70" t="s">
        <v>190</v>
      </c>
      <c r="E70" s="16">
        <v>225000</v>
      </c>
      <c r="F70" s="17"/>
      <c r="G70" s="18">
        <f>IF(F70&gt;0,PRODUCT(E70,F70),"")</f>
      </c>
    </row>
    <row r="71" spans="1:7" ht="91" customHeight="1">
      <c r="A71" s="14" t="s">
        <v>191</v>
      </c>
      <c r="B71"/>
      <c r="C71" s="15" t="s">
        <v>192</v>
      </c>
      <c r="D71" t="s">
        <v>193</v>
      </c>
      <c r="E71" s="16">
        <v>390000</v>
      </c>
      <c r="F71" s="17"/>
      <c r="G71" s="18">
        <f>IF(F71&gt;0,PRODUCT(E71,F71),"")</f>
      </c>
    </row>
    <row r="72" spans="1:7" ht="91" customHeight="1">
      <c r="A72" s="14" t="s">
        <v>194</v>
      </c>
      <c r="B72"/>
      <c r="C72" s="15" t="s">
        <v>195</v>
      </c>
      <c r="D72" t="s">
        <v>196</v>
      </c>
      <c r="E72" s="16">
        <v>130000</v>
      </c>
      <c r="F72" s="17"/>
      <c r="G72" s="18">
        <f>IF(F72&gt;0,PRODUCT(E72,F72),"")</f>
      </c>
    </row>
    <row r="73" spans="1:7" ht="91" customHeight="1">
      <c r="A73" s="14" t="s">
        <v>197</v>
      </c>
      <c r="B73"/>
      <c r="C73" s="15" t="s">
        <v>198</v>
      </c>
      <c r="D73" t="s">
        <v>199</v>
      </c>
      <c r="E73" s="16">
        <v>205000</v>
      </c>
      <c r="F73" s="17"/>
      <c r="G73" s="18">
        <f>IF(F73&gt;0,PRODUCT(E73,F73),"")</f>
      </c>
    </row>
    <row r="74" spans="1:7" ht="91" customHeight="1">
      <c r="A74" s="14" t="s">
        <v>200</v>
      </c>
      <c r="B74"/>
      <c r="C74" s="15" t="s">
        <v>201</v>
      </c>
      <c r="D74" t="s">
        <v>202</v>
      </c>
      <c r="E74" s="16">
        <v>195000</v>
      </c>
      <c r="F74" s="17"/>
      <c r="G74" s="18">
        <f>IF(F74&gt;0,PRODUCT(E74,F74),"")</f>
      </c>
    </row>
    <row r="75" spans="1:7" ht="91" customHeight="1">
      <c r="A75" s="14" t="s">
        <v>203</v>
      </c>
      <c r="B75"/>
      <c r="C75" s="15" t="s">
        <v>204</v>
      </c>
      <c r="D75" t="s">
        <v>205</v>
      </c>
      <c r="E75" s="16">
        <v>198000</v>
      </c>
      <c r="F75" s="17"/>
      <c r="G75" s="18">
        <f>IF(F75&gt;0,PRODUCT(E75,F75),"")</f>
      </c>
    </row>
    <row r="76" spans="1:7" ht="91" customHeight="1">
      <c r="A76" s="14" t="s">
        <v>206</v>
      </c>
      <c r="B76"/>
      <c r="C76" s="15" t="s">
        <v>207</v>
      </c>
      <c r="D76" t="s">
        <v>208</v>
      </c>
      <c r="E76" s="16">
        <v>305000</v>
      </c>
      <c r="F76" s="17"/>
      <c r="G76" s="18">
        <f>IF(F76&gt;0,PRODUCT(E76,F76),"")</f>
      </c>
    </row>
    <row r="77" spans="1:7" ht="91" customHeight="1">
      <c r="A77" s="14" t="s">
        <v>209</v>
      </c>
      <c r="B77"/>
      <c r="C77" s="15" t="s">
        <v>210</v>
      </c>
      <c r="D77" t="s">
        <v>211</v>
      </c>
      <c r="E77" s="16">
        <v>265000</v>
      </c>
      <c r="F77" s="17"/>
      <c r="G77" s="18">
        <f>IF(F77&gt;0,PRODUCT(E77,F77),"")</f>
      </c>
    </row>
    <row r="78" spans="1:7" ht="91" customHeight="1">
      <c r="A78" s="14" t="s">
        <v>212</v>
      </c>
      <c r="B78"/>
      <c r="C78" s="15" t="s">
        <v>213</v>
      </c>
      <c r="D78" t="s">
        <v>214</v>
      </c>
      <c r="E78" s="16">
        <v>305000</v>
      </c>
      <c r="F78" s="17"/>
      <c r="G78" s="18">
        <f>IF(F78&gt;0,PRODUCT(E78,F78),"")</f>
      </c>
    </row>
    <row r="79" spans="1:7" ht="91" customHeight="1">
      <c r="A79" s="14" t="s">
        <v>215</v>
      </c>
      <c r="B79"/>
      <c r="C79" s="15" t="s">
        <v>216</v>
      </c>
      <c r="D79" t="s">
        <v>217</v>
      </c>
      <c r="E79" s="16">
        <v>265000</v>
      </c>
      <c r="F79" s="17"/>
      <c r="G79" s="18">
        <f>IF(F79&gt;0,PRODUCT(E79,F79),"")</f>
      </c>
    </row>
    <row r="80" spans="1:7" ht="91" customHeight="1">
      <c r="A80" s="14" t="s">
        <v>218</v>
      </c>
      <c r="B80"/>
      <c r="C80" s="15" t="s">
        <v>219</v>
      </c>
      <c r="D80" t="s">
        <v>220</v>
      </c>
      <c r="E80" s="16">
        <v>305000</v>
      </c>
      <c r="F80" s="17"/>
      <c r="G80" s="18">
        <f>IF(F80&gt;0,PRODUCT(E80,F80),"")</f>
      </c>
    </row>
    <row r="81" spans="1:7" ht="91" customHeight="1">
      <c r="A81" s="14" t="s">
        <v>221</v>
      </c>
      <c r="B81"/>
      <c r="C81" s="15" t="s">
        <v>222</v>
      </c>
      <c r="D81" t="s">
        <v>223</v>
      </c>
      <c r="E81" s="16">
        <v>265000</v>
      </c>
      <c r="F81" s="17"/>
      <c r="G81" s="18">
        <f>IF(F81&gt;0,PRODUCT(E81,F81),"")</f>
      </c>
    </row>
    <row r="82" spans="1:7" ht="91" customHeight="1">
      <c r="A82" s="14" t="s">
        <v>224</v>
      </c>
      <c r="B82"/>
      <c r="C82" s="15" t="s">
        <v>225</v>
      </c>
      <c r="D82" t="s">
        <v>226</v>
      </c>
      <c r="E82" s="16">
        <v>305000</v>
      </c>
      <c r="F82" s="17"/>
      <c r="G82" s="18">
        <f>IF(F82&gt;0,PRODUCT(E82,F82),"")</f>
      </c>
    </row>
    <row r="83" spans="1:7" ht="91" customHeight="1">
      <c r="A83" s="14" t="s">
        <v>227</v>
      </c>
      <c r="B83"/>
      <c r="C83" s="15" t="s">
        <v>228</v>
      </c>
      <c r="D83" t="s">
        <v>229</v>
      </c>
      <c r="E83" s="16">
        <v>310000</v>
      </c>
      <c r="F83" s="17"/>
      <c r="G83" s="18">
        <f>IF(F83&gt;0,PRODUCT(E83,F83),"")</f>
      </c>
    </row>
    <row r="84" spans="1:7" ht="91" customHeight="1">
      <c r="A84" s="14" t="s">
        <v>230</v>
      </c>
      <c r="B84"/>
      <c r="C84" s="15" t="s">
        <v>231</v>
      </c>
      <c r="D84" t="s">
        <v>232</v>
      </c>
      <c r="E84" s="16">
        <v>390000</v>
      </c>
      <c r="F84" s="17"/>
      <c r="G84" s="18">
        <f>IF(F84&gt;0,PRODUCT(E84,F84),"")</f>
      </c>
    </row>
    <row r="85" spans="1:7" ht="91" customHeight="1">
      <c r="A85" s="14" t="s">
        <v>233</v>
      </c>
      <c r="B85"/>
      <c r="C85" s="15" t="s">
        <v>234</v>
      </c>
      <c r="D85" t="s">
        <v>235</v>
      </c>
      <c r="E85" s="16">
        <v>205000</v>
      </c>
      <c r="F85" s="17"/>
      <c r="G85" s="18">
        <f>IF(F85&gt;0,PRODUCT(E85,F85),"")</f>
      </c>
    </row>
    <row r="86" spans="1:7" ht="91" customHeight="1">
      <c r="A86" s="14" t="s">
        <v>236</v>
      </c>
      <c r="B86"/>
      <c r="C86" s="15" t="s">
        <v>237</v>
      </c>
      <c r="D86" t="s">
        <v>238</v>
      </c>
      <c r="E86" s="16">
        <v>255000</v>
      </c>
      <c r="F86" s="17"/>
      <c r="G86" s="18">
        <f>IF(F86&gt;0,PRODUCT(E86,F86),"")</f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1:G1"/>
    <mergeCell ref="A2:G2"/>
    <mergeCell ref="A3:G3"/>
    <mergeCell ref="A5:G5"/>
    <mergeCell ref="A6:G6"/>
    <mergeCell ref="A7:G7"/>
    <mergeCell ref="A12:G12"/>
    <mergeCell ref="A30:G30"/>
    <mergeCell ref="A43:G43"/>
    <mergeCell ref="A58:G58"/>
  </mergeCells>
  <hyperlinks>
    <hyperlink ref="A5" r:id="rId2"/>
    <hyperlink ref="A6" r:id="rId3"/>
    <hyperlink ref="A7" r:id="rId4"/>
    <hyperlink ref="C8" r:id="rId5"/>
    <hyperlink ref="C9" r:id="rId6"/>
    <hyperlink ref="C10" r:id="rId7"/>
    <hyperlink ref="C11" r:id="rId8"/>
    <hyperlink ref="A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/>
    <hyperlink ref="A30" r:id="rId27"/>
    <hyperlink ref="C31" r:id="rId28"/>
    <hyperlink ref="C32" r:id="rId29"/>
    <hyperlink ref="C33" r:id="rId30"/>
    <hyperlink ref="C34" r:id="rId31"/>
    <hyperlink ref="C35" r:id="rId32"/>
    <hyperlink ref="C36" r:id="rId33"/>
    <hyperlink ref="C37" r:id="rId34"/>
    <hyperlink ref="C38" r:id="rId35"/>
    <hyperlink ref="C39" r:id="rId36"/>
    <hyperlink ref="C40" r:id="rId37"/>
    <hyperlink ref="C41" r:id="rId38"/>
    <hyperlink ref="C42" r:id="rId39"/>
    <hyperlink ref="A43" r:id="rId40"/>
    <hyperlink ref="C44" r:id="rId41"/>
    <hyperlink ref="C45" r:id="rId42"/>
    <hyperlink ref="C46" r:id="rId43"/>
    <hyperlink ref="C47" r:id="rId44"/>
    <hyperlink ref="C48" r:id="rId45"/>
    <hyperlink ref="C49" r:id="rId46"/>
    <hyperlink ref="C50" r:id="rId47"/>
    <hyperlink ref="C51" r:id="rId48"/>
    <hyperlink ref="C52" r:id="rId49"/>
    <hyperlink ref="C53" r:id="rId50"/>
    <hyperlink ref="C54" r:id="rId51"/>
    <hyperlink ref="C55" r:id="rId52"/>
    <hyperlink ref="C56" r:id="rId53"/>
    <hyperlink ref="C57" r:id="rId54"/>
    <hyperlink ref="A58" r:id="rId55"/>
    <hyperlink ref="C59" r:id="rId56"/>
    <hyperlink ref="C60" r:id="rId57"/>
    <hyperlink ref="C61" r:id="rId58"/>
    <hyperlink ref="C62" r:id="rId59"/>
    <hyperlink ref="C63" r:id="rId60"/>
    <hyperlink ref="C64" r:id="rId61"/>
    <hyperlink ref="C65" r:id="rId62"/>
    <hyperlink ref="C66" r:id="rId63"/>
    <hyperlink ref="C67" r:id="rId64"/>
    <hyperlink ref="C68" r:id="rId65"/>
    <hyperlink ref="C69" r:id="rId66"/>
    <hyperlink ref="C70" r:id="rId67"/>
    <hyperlink ref="C71" r:id="rId68"/>
    <hyperlink ref="C72" r:id="rId69"/>
    <hyperlink ref="C73" r:id="rId70"/>
    <hyperlink ref="C74" r:id="rId71"/>
    <hyperlink ref="C75" r:id="rId72"/>
    <hyperlink ref="C76" r:id="rId73"/>
    <hyperlink ref="C77" r:id="rId74"/>
    <hyperlink ref="C78" r:id="rId75"/>
    <hyperlink ref="C79" r:id="rId76"/>
    <hyperlink ref="C80" r:id="rId77"/>
    <hyperlink ref="C81" r:id="rId78"/>
    <hyperlink ref="C82" r:id="rId79"/>
    <hyperlink ref="C83" r:id="rId80"/>
    <hyperlink ref="C84" r:id="rId81"/>
    <hyperlink ref="C85" r:id="rId82"/>
    <hyperlink ref="C86" r:id="rId83"/>
  </hyperlinks>
  <pageMargins left="0.7" right="0.7" top="0.75" bottom="0.75" header="0.3" footer="0.3"/>
  <pageSetup orientation="portrait"/>
  <headerFooter alignWithMargins="0"/>
  <ignoredErrors>
    <ignoredError sqref="A1:G86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Интерактивное</vt:lpstr>
    </vt:vector>
  </TitlesOfParts>
  <Company>ООО "Родник"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subject>Оборудование для школ</dc:subject>
  <cp:keywords>Партнер; Прайс; Оборудование; Школа</cp:keywords>
  <cp:lastModifiedBy/>
  <dcterms:created xsi:type="dcterms:W3CDTF">2025-04-20T09:28:08Z</dcterms:created>
  <dcterms:modified xsi:type="dcterms:W3CDTF">2025-04-20T09:28:08Z</dcterms:modified>
</cp:coreProperties>
</file>